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7934749-my.sharepoint.com/personal/julie_reinsinstitute_com/Documents/AVAHO 2021/"/>
    </mc:Choice>
  </mc:AlternateContent>
  <xr:revisionPtr revIDLastSave="53" documentId="13_ncr:1_{7A82299B-AC7C-42D3-B456-07EDCCF610A3}" xr6:coauthVersionLast="46" xr6:coauthVersionMax="46" xr10:uidLastSave="{38EF4C3A-FF81-4347-A861-F85688A63370}"/>
  <bookViews>
    <workbookView xWindow="-98" yWindow="-98" windowWidth="20715" windowHeight="13276" xr2:uid="{C0A8D715-A27B-41C5-B91F-95DADC3570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D18" i="1"/>
  <c r="C54" i="1" l="1"/>
  <c r="C39" i="1"/>
  <c r="C18" i="1"/>
</calcChain>
</file>

<file path=xl/sharedStrings.xml><?xml version="1.0" encoding="utf-8"?>
<sst xmlns="http://schemas.openxmlformats.org/spreadsheetml/2006/main" count="67" uniqueCount="67">
  <si>
    <t>Association of VA Hematology/Oncology</t>
  </si>
  <si>
    <t>INCOME</t>
  </si>
  <si>
    <t>Membership Dues</t>
  </si>
  <si>
    <t>Notes</t>
  </si>
  <si>
    <t>Meeting Registration (Annual Meeting)</t>
  </si>
  <si>
    <t>Single Room Supplement</t>
  </si>
  <si>
    <t>Educational Grants</t>
  </si>
  <si>
    <t>Pharma Symposia</t>
  </si>
  <si>
    <t xml:space="preserve">Exhibitor Income </t>
  </si>
  <si>
    <t>Federal Practitioner</t>
  </si>
  <si>
    <t>Based on current enrollees</t>
  </si>
  <si>
    <t>New income (educational opportunities)</t>
  </si>
  <si>
    <t>Total Income</t>
  </si>
  <si>
    <t>EXPENSES</t>
  </si>
  <si>
    <t>Meeting Expenses</t>
  </si>
  <si>
    <t xml:space="preserve">   Audiovisual</t>
  </si>
  <si>
    <t xml:space="preserve">   Meeting Venue</t>
  </si>
  <si>
    <t xml:space="preserve">   Travel Expenses</t>
  </si>
  <si>
    <t xml:space="preserve">   Supplies</t>
  </si>
  <si>
    <t xml:space="preserve">   Printing/Mailing</t>
  </si>
  <si>
    <t xml:space="preserve">   CME Accreditation</t>
  </si>
  <si>
    <t xml:space="preserve">   Honorarium</t>
  </si>
  <si>
    <t xml:space="preserve">   Staff Support</t>
  </si>
  <si>
    <t xml:space="preserve">   Travel Agency Fee</t>
  </si>
  <si>
    <t xml:space="preserve">   Board (Sponsor) Dinner</t>
  </si>
  <si>
    <t xml:space="preserve">   Hotel Room &amp; Tax</t>
  </si>
  <si>
    <t xml:space="preserve">   Gratuities</t>
  </si>
  <si>
    <t xml:space="preserve">   Meeting app and software licenses</t>
  </si>
  <si>
    <t xml:space="preserve">   Subtotal, Annual Meeting</t>
  </si>
  <si>
    <t>General Operating</t>
  </si>
  <si>
    <t xml:space="preserve">   NAVREF Support</t>
  </si>
  <si>
    <t xml:space="preserve">   Management Services/fees</t>
  </si>
  <si>
    <t xml:space="preserve">   Bank Charges </t>
  </si>
  <si>
    <t xml:space="preserve">   Insurance (Business, D&amp;O)</t>
  </si>
  <si>
    <t xml:space="preserve">   Credit card charges (fees)</t>
  </si>
  <si>
    <t xml:space="preserve">   Website and related fees</t>
  </si>
  <si>
    <t xml:space="preserve">   Board Meetings</t>
  </si>
  <si>
    <t xml:space="preserve">   Staff support (as needed)</t>
  </si>
  <si>
    <t xml:space="preserve">   Dues &amp; Subscriptions</t>
  </si>
  <si>
    <t xml:space="preserve">   Legal &amp; Professional Fees (incl. accounting)</t>
  </si>
  <si>
    <t>Subtotal, Operational Expenses</t>
  </si>
  <si>
    <t>Total Expenses:</t>
  </si>
  <si>
    <t>Total Net Revenue:</t>
  </si>
  <si>
    <t xml:space="preserve">   Depreciation (2 computers)</t>
  </si>
  <si>
    <t>600 paid members</t>
  </si>
  <si>
    <t>same as previous years</t>
  </si>
  <si>
    <t>10% decrease from 2019</t>
  </si>
  <si>
    <t>based on 2020; down from previous years</t>
  </si>
  <si>
    <t>2021 Operational Budget</t>
  </si>
  <si>
    <t>Slight increase (11%) to allow for additional webinars</t>
  </si>
  <si>
    <t xml:space="preserve">    Virtual capabilities software/licenses</t>
  </si>
  <si>
    <t>final year</t>
  </si>
  <si>
    <t>same as 2020</t>
  </si>
  <si>
    <t>on par with 2019</t>
  </si>
  <si>
    <t>Slight increase re: raise in accounting fees</t>
  </si>
  <si>
    <t xml:space="preserve">$9,000 increase to switch to formal CRM </t>
  </si>
  <si>
    <t>Allocation to Foundation account</t>
  </si>
  <si>
    <t>Reduced for reduction in attendees</t>
  </si>
  <si>
    <t>will be cut in half for virtual meeting</t>
  </si>
  <si>
    <t>FY 2021</t>
  </si>
  <si>
    <t>Adjusted</t>
  </si>
  <si>
    <t>Industry Relations Council</t>
  </si>
  <si>
    <t>should make it free to establish new normal?</t>
  </si>
  <si>
    <t xml:space="preserve">   Travel for attendees</t>
  </si>
  <si>
    <t>allocation questions?</t>
  </si>
  <si>
    <t xml:space="preserve">   Office Space, Supplies, Equiment </t>
  </si>
  <si>
    <t>N/A for 2021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</si>
</sst>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2" fillId="0" borderId="0" xfId="0" applyFont="1"/>
    <xf numFmtId="44" fontId="0" fillId="0" borderId="0" xfId="1" applyFont="1"/>
    <xf numFmtId="44" fontId="2" fillId="0" borderId="0" xfId="1" applyFont="1"/>
    <xf numFmtId="44" fontId="6" fillId="0" borderId="0" xfId="1" applyFont="1"/>
    <xf numFmtId="0" fontId="2" fillId="2" borderId="0" xfId="0" applyFont="1" applyFill="1"/>
    <xf numFmtId="0" fontId="5" fillId="2" borderId="0" xfId="0" applyFont="1" applyFill="1"/>
    <xf numFmtId="44" fontId="0" fillId="2" borderId="0" xfId="1" applyFont="1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44" fontId="3" fillId="0" borderId="0" xfId="1" applyFont="1"/>
    <xf numFmtId="0" fontId="3" fillId="3" borderId="0" xfId="0" applyFont="1" applyFill="1"/>
    <xf numFmtId="0" fontId="0" fillId="3" borderId="0" xfId="0" applyFill="1"/>
    <xf numFmtId="44" fontId="2" fillId="3" borderId="0" xfId="1" applyFont="1" applyFill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E4AEC-C374-4251-80DA-A029418F4A99}">
  <dimension ref="A2:U73"/>
  <sheetViews>
    <sheetView tabSelected="1" topLeftCell="A35" zoomScaleNormal="100" workbookViewId="0">
      <selection activeCell="C58" sqref="C58"/>
    </sheetView>
  </sheetViews>
  <sheetFormatPr defaultRowHeight="14.25" x14ac:dyDescent="0.45"/>
  <cols>
    <col min="1" max="1" width="36.73046875" bestFit="1" customWidth="1"/>
    <col min="3" max="3" width="16.796875" style="3" customWidth="1"/>
    <col min="4" max="4" width="15.73046875" style="3" customWidth="1"/>
    <col min="5" max="5" width="2.796875" customWidth="1"/>
    <col min="6" max="6" width="8.73046875" customWidth="1"/>
  </cols>
  <sheetData>
    <row r="2" spans="1:21" ht="18" x14ac:dyDescent="0.4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21" x14ac:dyDescent="0.45">
      <c r="A3" s="18" t="s">
        <v>48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5" spans="1:21" ht="17" customHeight="1" x14ac:dyDescent="0.45">
      <c r="A5" s="6" t="s">
        <v>1</v>
      </c>
      <c r="B5" s="7"/>
      <c r="C5" s="8"/>
      <c r="D5" s="8"/>
      <c r="E5" s="9"/>
      <c r="F5" s="9"/>
      <c r="G5" s="9"/>
      <c r="H5" s="9"/>
      <c r="I5" s="9"/>
      <c r="J5" s="9"/>
      <c r="K5" s="9"/>
      <c r="L5" s="9"/>
      <c r="M5" s="9"/>
    </row>
    <row r="6" spans="1:21" ht="17" customHeight="1" x14ac:dyDescent="0.45">
      <c r="C6" s="4" t="s">
        <v>59</v>
      </c>
      <c r="D6" s="4" t="s">
        <v>60</v>
      </c>
      <c r="F6" s="2" t="s">
        <v>3</v>
      </c>
    </row>
    <row r="7" spans="1:21" ht="17" customHeight="1" x14ac:dyDescent="0.45"/>
    <row r="8" spans="1:21" ht="17" customHeight="1" x14ac:dyDescent="0.45">
      <c r="A8" t="s">
        <v>2</v>
      </c>
      <c r="C8" s="3">
        <v>45000</v>
      </c>
      <c r="F8" s="1" t="s">
        <v>44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7" customHeight="1" x14ac:dyDescent="0.45">
      <c r="A9" t="s">
        <v>4</v>
      </c>
      <c r="C9" s="3">
        <v>47500</v>
      </c>
      <c r="F9" s="1" t="s">
        <v>62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7" customHeight="1" x14ac:dyDescent="0.45">
      <c r="A10" t="s">
        <v>5</v>
      </c>
      <c r="C10" s="3">
        <v>0</v>
      </c>
      <c r="F10" s="1" t="s">
        <v>66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7" customHeight="1" x14ac:dyDescent="0.45">
      <c r="A11" t="s">
        <v>6</v>
      </c>
      <c r="C11" s="3">
        <v>50000</v>
      </c>
      <c r="F11" s="1" t="s">
        <v>45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7" customHeight="1" x14ac:dyDescent="0.45">
      <c r="A12" t="s">
        <v>7</v>
      </c>
      <c r="C12" s="3">
        <v>150000</v>
      </c>
      <c r="F12" s="1" t="s">
        <v>58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7" customHeight="1" x14ac:dyDescent="0.45">
      <c r="A13" t="s">
        <v>8</v>
      </c>
      <c r="C13" s="3">
        <v>600000</v>
      </c>
      <c r="F13" s="1" t="s">
        <v>46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7" customHeight="1" x14ac:dyDescent="0.45">
      <c r="A14" t="s">
        <v>9</v>
      </c>
      <c r="C14" s="3">
        <v>70000</v>
      </c>
      <c r="F14" s="1" t="s">
        <v>47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7" customHeight="1" x14ac:dyDescent="0.45">
      <c r="A15" t="s">
        <v>61</v>
      </c>
      <c r="C15" s="3">
        <v>45000</v>
      </c>
      <c r="F15" s="1" t="s">
        <v>10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7" customHeight="1" x14ac:dyDescent="0.75">
      <c r="A16" t="s">
        <v>11</v>
      </c>
      <c r="C16" s="5">
        <v>15000</v>
      </c>
      <c r="D16" s="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7" customHeight="1" x14ac:dyDescent="0.45"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7" customHeight="1" x14ac:dyDescent="0.45">
      <c r="A18" s="2" t="s">
        <v>12</v>
      </c>
      <c r="B18" s="2"/>
      <c r="C18" s="4">
        <f>SUM(C8:C17)</f>
        <v>1022500</v>
      </c>
      <c r="D18" s="4">
        <f>SUM(D8:D17)</f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5" customHeight="1" x14ac:dyDescent="0.45"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7" customHeight="1" x14ac:dyDescent="0.45"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7" customHeight="1" x14ac:dyDescent="0.45">
      <c r="A21" s="6" t="s">
        <v>13</v>
      </c>
      <c r="B21" s="9"/>
      <c r="C21" s="8"/>
      <c r="D21" s="8"/>
      <c r="E21" s="9"/>
      <c r="F21" s="7"/>
      <c r="G21" s="7"/>
      <c r="H21" s="7"/>
      <c r="I21" s="7"/>
      <c r="J21" s="7"/>
      <c r="K21" s="7"/>
      <c r="L21" s="7"/>
      <c r="M21" s="7"/>
      <c r="N21" s="1"/>
      <c r="O21" s="1"/>
      <c r="P21" s="1"/>
      <c r="Q21" s="1"/>
      <c r="R21" s="1"/>
      <c r="S21" s="1"/>
      <c r="T21" s="1"/>
      <c r="U21" s="1"/>
    </row>
    <row r="22" spans="1:21" ht="17" customHeight="1" x14ac:dyDescent="0.45"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7" customHeight="1" x14ac:dyDescent="0.45">
      <c r="A23" s="10" t="s">
        <v>14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7" customHeight="1" x14ac:dyDescent="0.45">
      <c r="A24" t="s">
        <v>15</v>
      </c>
      <c r="C24" s="3">
        <v>90000</v>
      </c>
      <c r="F24" s="1"/>
      <c r="G24" s="1"/>
      <c r="H24" s="1"/>
      <c r="I24" s="1"/>
      <c r="J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7" customHeight="1" x14ac:dyDescent="0.45">
      <c r="A25" t="s">
        <v>16</v>
      </c>
      <c r="C25" s="3">
        <v>20000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7" customHeight="1" x14ac:dyDescent="0.45">
      <c r="A26" t="s">
        <v>17</v>
      </c>
      <c r="C26" s="3">
        <v>16000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7" customHeight="1" x14ac:dyDescent="0.45">
      <c r="A27" t="s">
        <v>18</v>
      </c>
      <c r="C27" s="3">
        <v>5000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7" customHeight="1" x14ac:dyDescent="0.45">
      <c r="A28" t="s">
        <v>19</v>
      </c>
      <c r="C28" s="3">
        <v>9400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7" customHeight="1" x14ac:dyDescent="0.45">
      <c r="A29" t="s">
        <v>20</v>
      </c>
      <c r="C29" s="3">
        <v>8500</v>
      </c>
      <c r="F29" s="1" t="s">
        <v>49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7" customHeight="1" x14ac:dyDescent="0.45">
      <c r="A30" t="s">
        <v>21</v>
      </c>
      <c r="C30" s="3">
        <v>15000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7" customHeight="1" x14ac:dyDescent="0.45">
      <c r="A31" t="s">
        <v>22</v>
      </c>
      <c r="C31" s="3">
        <v>65000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7" customHeight="1" x14ac:dyDescent="0.45">
      <c r="A32" t="s">
        <v>23</v>
      </c>
      <c r="C32" s="3">
        <v>9000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7" customHeight="1" x14ac:dyDescent="0.45">
      <c r="A33" t="s">
        <v>24</v>
      </c>
      <c r="C33" s="3">
        <v>6600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7" customHeight="1" x14ac:dyDescent="0.45">
      <c r="A34" t="s">
        <v>63</v>
      </c>
      <c r="C34" s="3">
        <v>36000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7" customHeight="1" x14ac:dyDescent="0.45">
      <c r="A35" t="s">
        <v>25</v>
      </c>
      <c r="C35" s="3">
        <v>123000</v>
      </c>
      <c r="F35" s="1" t="s">
        <v>57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7" customHeight="1" x14ac:dyDescent="0.45">
      <c r="A36" t="s">
        <v>27</v>
      </c>
      <c r="C36" s="3">
        <v>15000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7" customHeight="1" x14ac:dyDescent="0.45">
      <c r="A37" t="s">
        <v>50</v>
      </c>
      <c r="C37" s="3">
        <v>20000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7" customHeight="1" x14ac:dyDescent="0.75">
      <c r="A38" t="s">
        <v>26</v>
      </c>
      <c r="C38" s="5">
        <v>700</v>
      </c>
      <c r="D38" s="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s="2" customFormat="1" ht="17" customHeight="1" x14ac:dyDescent="0.45">
      <c r="A39" s="2" t="s">
        <v>28</v>
      </c>
      <c r="C39" s="4">
        <f>SUM(C24:C38)</f>
        <v>439200</v>
      </c>
      <c r="D39" s="4">
        <f>SUM(D24:D38)</f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7" customHeight="1" x14ac:dyDescent="0.45"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7" customHeight="1" x14ac:dyDescent="0.45">
      <c r="A41" s="10" t="s">
        <v>29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7" customHeight="1" x14ac:dyDescent="0.45">
      <c r="A42" t="s">
        <v>65</v>
      </c>
      <c r="C42" s="3">
        <v>10000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7" customHeight="1" x14ac:dyDescent="0.45">
      <c r="A43" t="s">
        <v>30</v>
      </c>
      <c r="C43" s="3">
        <v>20000</v>
      </c>
      <c r="F43" s="1" t="s">
        <v>51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7" customHeight="1" x14ac:dyDescent="0.45">
      <c r="A44" t="s">
        <v>31</v>
      </c>
      <c r="C44" s="3">
        <v>162000</v>
      </c>
      <c r="F44" s="1" t="s">
        <v>52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7" customHeight="1" x14ac:dyDescent="0.45">
      <c r="A45" t="s">
        <v>32</v>
      </c>
      <c r="C45" s="3">
        <v>500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7" customHeight="1" x14ac:dyDescent="0.45">
      <c r="A46" t="s">
        <v>33</v>
      </c>
      <c r="C46" s="3">
        <v>7000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7" customHeight="1" x14ac:dyDescent="0.45">
      <c r="A47" t="s">
        <v>34</v>
      </c>
      <c r="C47" s="3">
        <v>2500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7" customHeight="1" x14ac:dyDescent="0.45">
      <c r="A48" t="s">
        <v>35</v>
      </c>
      <c r="C48" s="3">
        <v>12500</v>
      </c>
      <c r="F48" s="1" t="s">
        <v>55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7" customHeight="1" x14ac:dyDescent="0.45">
      <c r="A49" t="s">
        <v>36</v>
      </c>
      <c r="C49" s="3">
        <v>18000</v>
      </c>
      <c r="F49" s="1" t="s">
        <v>53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7" customHeight="1" x14ac:dyDescent="0.45">
      <c r="A50" t="s">
        <v>37</v>
      </c>
      <c r="C50" s="3">
        <v>1000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7" customHeight="1" x14ac:dyDescent="0.45">
      <c r="A51" t="s">
        <v>43</v>
      </c>
      <c r="C51" s="3">
        <v>700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7" customHeight="1" x14ac:dyDescent="0.45">
      <c r="A52" t="s">
        <v>38</v>
      </c>
      <c r="C52" s="3">
        <v>1500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7" customHeight="1" x14ac:dyDescent="0.75">
      <c r="A53" t="s">
        <v>39</v>
      </c>
      <c r="C53" s="5">
        <v>16000</v>
      </c>
      <c r="D53" s="5"/>
      <c r="F53" s="1" t="s">
        <v>54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7" customHeight="1" x14ac:dyDescent="0.45">
      <c r="A54" s="2" t="s">
        <v>40</v>
      </c>
      <c r="B54" s="2"/>
      <c r="C54" s="4">
        <f>SUM(C42:C53)</f>
        <v>251700</v>
      </c>
      <c r="D54" s="4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7" customHeight="1" x14ac:dyDescent="0.45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7" customHeight="1" x14ac:dyDescent="0.45">
      <c r="A56" s="10" t="s">
        <v>56</v>
      </c>
      <c r="C56" s="4">
        <v>200000</v>
      </c>
      <c r="D56" s="4"/>
      <c r="F56" s="1" t="s">
        <v>64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7" customHeight="1" x14ac:dyDescent="0.45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7" customHeight="1" x14ac:dyDescent="0.45">
      <c r="A58" s="2" t="s">
        <v>41</v>
      </c>
      <c r="B58" s="2"/>
      <c r="C58" s="4">
        <v>890900</v>
      </c>
      <c r="D58" s="4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7" customHeight="1" x14ac:dyDescent="0.4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7" customHeight="1" x14ac:dyDescent="0.5">
      <c r="A60" s="14" t="s">
        <v>42</v>
      </c>
      <c r="B60" s="15"/>
      <c r="C60" s="16">
        <v>131600</v>
      </c>
      <c r="D60" s="4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7" customHeight="1" x14ac:dyDescent="0.75">
      <c r="C61" s="5"/>
      <c r="D61" s="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4.5" customHeight="1" x14ac:dyDescent="0.5">
      <c r="A62" s="12"/>
      <c r="B62" s="12"/>
      <c r="C62" s="13"/>
      <c r="D62" s="13"/>
      <c r="E62" s="2"/>
      <c r="F62" s="1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7" customHeight="1" x14ac:dyDescent="0.45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7" customHeight="1" x14ac:dyDescent="0.4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6:21" x14ac:dyDescent="0.45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6:21" x14ac:dyDescent="0.45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6:21" x14ac:dyDescent="0.45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6:21" x14ac:dyDescent="0.45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6:21" x14ac:dyDescent="0.45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6:21" x14ac:dyDescent="0.45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6:21" x14ac:dyDescent="0.45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6:21" x14ac:dyDescent="0.45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6:21" x14ac:dyDescent="0.45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</sheetData>
  <mergeCells count="2">
    <mergeCell ref="A2:M2"/>
    <mergeCell ref="A3:M3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24DB93190C644CA419EB6EFD66DFFB" ma:contentTypeVersion="10" ma:contentTypeDescription="Create a new document." ma:contentTypeScope="" ma:versionID="57e6c8bc17e03a4f34f014690befc202">
  <xsd:schema xmlns:xsd="http://www.w3.org/2001/XMLSchema" xmlns:xs="http://www.w3.org/2001/XMLSchema" xmlns:p="http://schemas.microsoft.com/office/2006/metadata/properties" xmlns:ns3="58001356-8bd6-419c-a3e7-7e82c133b8ee" targetNamespace="http://schemas.microsoft.com/office/2006/metadata/properties" ma:root="true" ma:fieldsID="b0d6de25351ae06ba82a8ab43766a30c" ns3:_="">
    <xsd:import namespace="58001356-8bd6-419c-a3e7-7e82c133b8e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001356-8bd6-419c-a3e7-7e82c133b8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A56602-A3C2-4DD3-9C6C-9E4D135E78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001356-8bd6-419c-a3e7-7e82c133b8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90629C-22DA-4219-BCD7-A325C35BCEFE}">
  <ds:schemaRefs>
    <ds:schemaRef ds:uri="http://schemas.openxmlformats.org/package/2006/metadata/core-properties"/>
    <ds:schemaRef ds:uri="58001356-8bd6-419c-a3e7-7e82c133b8ee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62F219-1E4D-46E0-A96C-9E7E13B6B7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Lawson</dc:creator>
  <cp:lastModifiedBy>Julie Lawson</cp:lastModifiedBy>
  <dcterms:created xsi:type="dcterms:W3CDTF">2020-01-10T19:19:16Z</dcterms:created>
  <dcterms:modified xsi:type="dcterms:W3CDTF">2021-04-19T15:17:35Z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0x0101007124DB93190C644CA419EB6EFD66DFFB</vt:lpwstr>
  </property>
</Properties>
</file>