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S:\Assistant Executive Director\Thea\Board Meetings\Elections\"/>
    </mc:Choice>
  </mc:AlternateContent>
  <xr:revisionPtr revIDLastSave="0" documentId="13_ncr:1_{CAA324BA-349D-4F26-AAB4-6265D1D2C7BB}" xr6:coauthVersionLast="47" xr6:coauthVersionMax="47" xr10:uidLastSave="{00000000-0000-0000-0000-000000000000}"/>
  <bookViews>
    <workbookView xWindow="15660" yWindow="-16320" windowWidth="29040" windowHeight="15840" xr2:uid="{00000000-000D-0000-FFFF-FFFF00000000}"/>
  </bookViews>
  <sheets>
    <sheet name="2021-2022 BoD" sheetId="9" r:id="rId1"/>
    <sheet name="2020-2021 BoD" sheetId="8" r:id="rId2"/>
    <sheet name="2019-2020 BoD" sheetId="7" r:id="rId3"/>
    <sheet name="2018-2019 BoD" sheetId="6" r:id="rId4"/>
    <sheet name="2017-2018 BoD" sheetId="5" r:id="rId5"/>
    <sheet name="2016-2017 BoD" sheetId="4" r:id="rId6"/>
    <sheet name="2015-2016 BoD" sheetId="1" r:id="rId7"/>
    <sheet name="2014-2015 BoD" sheetId="2" r:id="rId8"/>
    <sheet name="2013-2014 BoD" sheetId="3" r:id="rId9"/>
  </sheets>
  <definedNames>
    <definedName name="_xlnm._FilterDatabase" localSheetId="0" hidden="1">'2021-2022 BoD'!$A$44:$I$49</definedName>
    <definedName name="_xlnm.Print_Area" localSheetId="8">'2013-2014 BoD'!$A$1:$I$45</definedName>
    <definedName name="_xlnm.Print_Area" localSheetId="7">'2014-2015 BoD'!$A$1:$I$47</definedName>
    <definedName name="_xlnm.Print_Area" localSheetId="6">'2015-2016 BoD'!$A$1:$I$46</definedName>
    <definedName name="_xlnm.Print_Area" localSheetId="5">'2016-2017 BoD'!$A$1:$I$45</definedName>
    <definedName name="_xlnm.Print_Area" localSheetId="4">'2017-2018 BoD'!$A$1:$I$42</definedName>
    <definedName name="_xlnm.Print_Area" localSheetId="3">'2018-2019 BoD'!$A$1:$I$51</definedName>
    <definedName name="_xlnm.Print_Area" localSheetId="2">'2019-2020 BoD'!$A$1:$I$49</definedName>
    <definedName name="_xlnm.Print_Area" localSheetId="1">'2020-2021 BoD'!$A$1:$I$50</definedName>
    <definedName name="_xlnm.Print_Area" localSheetId="0">'2021-2022 BoD'!$A$1:$I$49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1" i="2" l="1"/>
  <c r="A15" i="2" l="1"/>
  <c r="A16" i="2"/>
  <c r="A17" i="2"/>
  <c r="A18" i="2"/>
  <c r="A19" i="2"/>
  <c r="A20" i="2"/>
  <c r="A22" i="2"/>
  <c r="A23" i="2"/>
  <c r="A24" i="2"/>
  <c r="A25" i="2"/>
  <c r="A26" i="2"/>
  <c r="A27" i="2"/>
  <c r="A30" i="2"/>
  <c r="A28" i="2"/>
  <c r="A29" i="2"/>
  <c r="A31" i="2"/>
  <c r="A32" i="2"/>
  <c r="A33" i="2"/>
  <c r="A34" i="2"/>
  <c r="A35" i="2"/>
  <c r="A36" i="2"/>
  <c r="A37" i="2"/>
  <c r="A38" i="2"/>
  <c r="A39" i="2"/>
  <c r="A40" i="2"/>
  <c r="A4" i="2"/>
  <c r="A6" i="2"/>
  <c r="A7" i="2"/>
  <c r="A8" i="2"/>
  <c r="A9" i="2"/>
  <c r="A10" i="2"/>
  <c r="A11" i="2"/>
  <c r="A13" i="2"/>
  <c r="A12" i="2"/>
  <c r="A14" i="2"/>
  <c r="A5" i="2"/>
  <c r="A3" i="2"/>
</calcChain>
</file>

<file path=xl/sharedStrings.xml><?xml version="1.0" encoding="utf-8"?>
<sst xmlns="http://schemas.openxmlformats.org/spreadsheetml/2006/main" count="2918" uniqueCount="445">
  <si>
    <t>Acme Fence Company</t>
  </si>
  <si>
    <t>Brian</t>
  </si>
  <si>
    <t>Horschel</t>
  </si>
  <si>
    <t>Ahtna Engineering Services, LLC</t>
  </si>
  <si>
    <t>Midyett</t>
  </si>
  <si>
    <t>AK Constructors, LLC</t>
  </si>
  <si>
    <t>Ron</t>
  </si>
  <si>
    <t>Smith</t>
  </si>
  <si>
    <t>Alaska Interstate Construction, LLC (AIC)</t>
  </si>
  <si>
    <t>Steve</t>
  </si>
  <si>
    <t>Percy</t>
  </si>
  <si>
    <t>Alaska USA Insurance Brokers</t>
  </si>
  <si>
    <t>Jack</t>
  </si>
  <si>
    <t>Grieco</t>
  </si>
  <si>
    <t>Alcan Electrical &amp; Engineering, Inc.</t>
  </si>
  <si>
    <t>Scott</t>
  </si>
  <si>
    <t>Bringmann</t>
  </si>
  <si>
    <t>Anchorage Sand &amp; Gravel Co., Inc.</t>
  </si>
  <si>
    <t>Dave</t>
  </si>
  <si>
    <t>Johnson</t>
  </si>
  <si>
    <t>Brice, Inc.</t>
  </si>
  <si>
    <t>Sam Robert</t>
  </si>
  <si>
    <t>Brice</t>
  </si>
  <si>
    <t>Bucher Glass, Inc.</t>
  </si>
  <si>
    <t>Bucher</t>
  </si>
  <si>
    <t>Coldfoot Environmental Services, Inc.</t>
  </si>
  <si>
    <t>Cuauhtemoc</t>
  </si>
  <si>
    <t>Rodriguez</t>
  </si>
  <si>
    <t>Cornerstone General Contractors, Inc.</t>
  </si>
  <si>
    <t>Immediate Past President</t>
  </si>
  <si>
    <t>C. John</t>
  </si>
  <si>
    <t>Eng</t>
  </si>
  <si>
    <t>Cruz Construction, Inc.</t>
  </si>
  <si>
    <t>Cruz</t>
  </si>
  <si>
    <t>Davis Block &amp; Concrete</t>
  </si>
  <si>
    <t>Regina</t>
  </si>
  <si>
    <t>Daniels</t>
  </si>
  <si>
    <t>Denali Mechanical, Inc.</t>
  </si>
  <si>
    <t>Robert</t>
  </si>
  <si>
    <t>Cummings</t>
  </si>
  <si>
    <t>Excel Construction, Inc.</t>
  </si>
  <si>
    <t>Mike</t>
  </si>
  <si>
    <t>Gould</t>
  </si>
  <si>
    <t>Exclusive Paving</t>
  </si>
  <si>
    <t>Sarah</t>
  </si>
  <si>
    <t>Lefebvre</t>
  </si>
  <si>
    <t>Garness Engineering Group, LTD</t>
  </si>
  <si>
    <t>Jeff</t>
  </si>
  <si>
    <t>Garness</t>
  </si>
  <si>
    <t>GHEMM Company, Inc.</t>
  </si>
  <si>
    <t>Vice President</t>
  </si>
  <si>
    <t>Meg</t>
  </si>
  <si>
    <t>Nordale</t>
  </si>
  <si>
    <t>Granite Construction Company</t>
  </si>
  <si>
    <t>Derek</t>
  </si>
  <si>
    <t>Betts</t>
  </si>
  <si>
    <t>Grazzini Brothers &amp; Company</t>
  </si>
  <si>
    <t>Earl</t>
  </si>
  <si>
    <t>Andersen</t>
  </si>
  <si>
    <t>Holland Roofing Co., Inc.</t>
  </si>
  <si>
    <t>Michelle</t>
  </si>
  <si>
    <t>Holland</t>
  </si>
  <si>
    <t>Kiewit Building Group</t>
  </si>
  <si>
    <t>President</t>
  </si>
  <si>
    <t>Kevin</t>
  </si>
  <si>
    <t>Welker</t>
  </si>
  <si>
    <t>Klebs Mechanical, Inc.</t>
  </si>
  <si>
    <t>Gary</t>
  </si>
  <si>
    <t>Klebs</t>
  </si>
  <si>
    <t>Knik Construction Co., Inc.</t>
  </si>
  <si>
    <t>Treasurer</t>
  </si>
  <si>
    <t>Dan</t>
  </si>
  <si>
    <t>Hall</t>
  </si>
  <si>
    <t>Marsh &amp; McLennan Agency</t>
  </si>
  <si>
    <t>Associate Member</t>
  </si>
  <si>
    <t>Kelly</t>
  </si>
  <si>
    <t>Layman</t>
  </si>
  <si>
    <t>Mass Excavation</t>
  </si>
  <si>
    <t>Mark</t>
  </si>
  <si>
    <t>Erickson</t>
  </si>
  <si>
    <t>Orion Marine Contractors, Inc.</t>
  </si>
  <si>
    <t>Bryce</t>
  </si>
  <si>
    <t>Otis Elevator Co.</t>
  </si>
  <si>
    <t>Michael</t>
  </si>
  <si>
    <t>Liebing</t>
  </si>
  <si>
    <t>Pacific Pile &amp; Marine LLP</t>
  </si>
  <si>
    <t>Jason</t>
  </si>
  <si>
    <t>Davis</t>
  </si>
  <si>
    <t>Pruhs Corporation</t>
  </si>
  <si>
    <t>Secretary</t>
  </si>
  <si>
    <t>Dana</t>
  </si>
  <si>
    <t>Pruhs</t>
  </si>
  <si>
    <t>Rain Proof Roofing</t>
  </si>
  <si>
    <t>Chris</t>
  </si>
  <si>
    <t>Reilly</t>
  </si>
  <si>
    <t>Roger Hickel Contracting, Inc.</t>
  </si>
  <si>
    <t>Shaw</t>
  </si>
  <si>
    <t>Senco Alaska, Inc.</t>
  </si>
  <si>
    <t>Teri</t>
  </si>
  <si>
    <t>Gunter</t>
  </si>
  <si>
    <t>Spenard Builders Supply</t>
  </si>
  <si>
    <t>Richard</t>
  </si>
  <si>
    <t>Green</t>
  </si>
  <si>
    <t>STG, Inc.</t>
  </si>
  <si>
    <t>James</t>
  </si>
  <si>
    <t>St. George</t>
  </si>
  <si>
    <t>Swalling Construction Co., Inc.</t>
  </si>
  <si>
    <t>Contractor-at-Large</t>
  </si>
  <si>
    <t>Swalling</t>
  </si>
  <si>
    <t>Advanced Blasting Services, LLC</t>
  </si>
  <si>
    <t>Billy</t>
  </si>
  <si>
    <t>Rosseau</t>
  </si>
  <si>
    <t>American Marine Corporation</t>
  </si>
  <si>
    <t>Tom</t>
  </si>
  <si>
    <t>Ulrich</t>
  </si>
  <si>
    <t>M-Alaska Construction, LLC</t>
  </si>
  <si>
    <t>Jaysen</t>
  </si>
  <si>
    <t>Mathiesen</t>
  </si>
  <si>
    <t>NLC General, Inc.</t>
  </si>
  <si>
    <t>Barney</t>
  </si>
  <si>
    <t>Turnagain Marine</t>
  </si>
  <si>
    <t>Aaron Plumbing &amp; Heating, Co.</t>
  </si>
  <si>
    <t>Fisher</t>
  </si>
  <si>
    <t>David</t>
  </si>
  <si>
    <t>Shahnazarian</t>
  </si>
  <si>
    <t>Marcus</t>
  </si>
  <si>
    <t>Trivette</t>
  </si>
  <si>
    <t>Construction Machinery Industrial, LLC</t>
  </si>
  <si>
    <t>Kirk</t>
  </si>
  <si>
    <t>Currey</t>
  </si>
  <si>
    <t>Great Northwest, Inc.</t>
  </si>
  <si>
    <t>Tony</t>
  </si>
  <si>
    <t>Johansen</t>
  </si>
  <si>
    <t>Hale &amp; Associates, Inc.</t>
  </si>
  <si>
    <t>Hale</t>
  </si>
  <si>
    <t>Johnson River Enterprises, LLC.</t>
  </si>
  <si>
    <t>R.T.</t>
  </si>
  <si>
    <t>Lindner</t>
  </si>
  <si>
    <t>Miller Construction Co., Ltd</t>
  </si>
  <si>
    <t>Toby</t>
  </si>
  <si>
    <t>Miller</t>
  </si>
  <si>
    <t>Ryan Air</t>
  </si>
  <si>
    <t>Ben</t>
  </si>
  <si>
    <t>Ryan</t>
  </si>
  <si>
    <t>Traci</t>
  </si>
  <si>
    <t>Saigen</t>
  </si>
  <si>
    <t>Harris</t>
  </si>
  <si>
    <t xml:space="preserve"> First Name</t>
  </si>
  <si>
    <t>Last Name</t>
  </si>
  <si>
    <t>Carry Over</t>
  </si>
  <si>
    <t>Elected</t>
  </si>
  <si>
    <t>Turnagain Marine Construction</t>
  </si>
  <si>
    <t>Appointed</t>
  </si>
  <si>
    <t>B. C. Excavating, LLC</t>
  </si>
  <si>
    <t>High Point Construction, Inc.</t>
  </si>
  <si>
    <t>Davis Constructors &amp; Engineers, Inc.</t>
  </si>
  <si>
    <t>F &amp; W Construction Co., Inc.</t>
  </si>
  <si>
    <t>First National Bank Alaska</t>
  </si>
  <si>
    <t>ChemTrack Alaska, Inc.</t>
  </si>
  <si>
    <t>Title</t>
  </si>
  <si>
    <t>2 Year</t>
  </si>
  <si>
    <t/>
  </si>
  <si>
    <t>Heavy Industrial</t>
  </si>
  <si>
    <t>Specialty</t>
  </si>
  <si>
    <t>Highway/Utility</t>
  </si>
  <si>
    <t>KLEBS Mechanical, Inc.</t>
  </si>
  <si>
    <t>Member-at-Large</t>
  </si>
  <si>
    <t>Parker, Smith &amp; Feek, Inc.</t>
  </si>
  <si>
    <t>Associate</t>
  </si>
  <si>
    <t>Building</t>
  </si>
  <si>
    <t>Swalling General Contractors LLC</t>
  </si>
  <si>
    <t>STG Pacific, LLC</t>
  </si>
  <si>
    <t>Neeser Construction, Inc.</t>
  </si>
  <si>
    <t>Hamilton Construction Alaska Co.</t>
  </si>
  <si>
    <t>Tutka, LLC</t>
  </si>
  <si>
    <t>CLCR</t>
  </si>
  <si>
    <t>Cuauhtemoc Rodriguez</t>
  </si>
  <si>
    <t>Chris Reilly</t>
  </si>
  <si>
    <t>1 Year</t>
  </si>
  <si>
    <t>Sarah Lefebvre</t>
  </si>
  <si>
    <t>Gary Klebs</t>
  </si>
  <si>
    <t>Lynne Seville</t>
  </si>
  <si>
    <t>Regina Daniels</t>
  </si>
  <si>
    <t>Jim St. George</t>
  </si>
  <si>
    <t>St. George Consulting</t>
  </si>
  <si>
    <t>Jenith Flynn</t>
  </si>
  <si>
    <t>Saigen Harris</t>
  </si>
  <si>
    <t>Sean Hickel</t>
  </si>
  <si>
    <t>Aaron Bartel</t>
  </si>
  <si>
    <t>Derek Betts</t>
  </si>
  <si>
    <t>Dan Hall</t>
  </si>
  <si>
    <t>Marcus Trivette</t>
  </si>
  <si>
    <t>Carrie Jokiel</t>
  </si>
  <si>
    <t>Kiel Beloy</t>
  </si>
  <si>
    <t>Ron Smith</t>
  </si>
  <si>
    <t>Mike Davis</t>
  </si>
  <si>
    <t>Joe Jolley</t>
  </si>
  <si>
    <t>Heather Sottosanti</t>
  </si>
  <si>
    <t>Brian Midyett</t>
  </si>
  <si>
    <t>Jeff Miller</t>
  </si>
  <si>
    <t>Jesse Peterson</t>
  </si>
  <si>
    <t>Steve Rowe</t>
  </si>
  <si>
    <t>Ron Pichler</t>
  </si>
  <si>
    <t>Denali Drilling, Inc.</t>
  </si>
  <si>
    <t>David Shahnazarian</t>
  </si>
  <si>
    <t>Dave Johnson</t>
  </si>
  <si>
    <t>Kelly Layman</t>
  </si>
  <si>
    <t>Scott Vierra</t>
  </si>
  <si>
    <t>North Star Equipment Services</t>
  </si>
  <si>
    <t>Kirk Currey</t>
  </si>
  <si>
    <t>Construction Machinery Industrial, LLC (CMI)</t>
  </si>
  <si>
    <t>Teri Gunter</t>
  </si>
  <si>
    <t>Lael Fullford</t>
  </si>
  <si>
    <t>Fullford Electric, Inc.</t>
  </si>
  <si>
    <t>Thomas Gross</t>
  </si>
  <si>
    <t>T. J.'s Landclearing, Inc.</t>
  </si>
  <si>
    <t>Chris Hamre</t>
  </si>
  <si>
    <t>Denali General Contractors, Inc.</t>
  </si>
  <si>
    <t>John Sommer</t>
  </si>
  <si>
    <t>George Tipner</t>
  </si>
  <si>
    <t>Traci Johnson</t>
  </si>
  <si>
    <t>Ben Ryan</t>
  </si>
  <si>
    <t>Stacy Tomuro</t>
  </si>
  <si>
    <t>Chad Wilson</t>
  </si>
  <si>
    <t>Chrys Fleming</t>
  </si>
  <si>
    <t>Name</t>
  </si>
  <si>
    <t>Term</t>
  </si>
  <si>
    <t>Luke Blomfield</t>
  </si>
  <si>
    <t>Brennan Walsh</t>
  </si>
  <si>
    <t>Mike T. Gould</t>
  </si>
  <si>
    <t>N C Machinery Co. (NC Machinery)</t>
  </si>
  <si>
    <t>Kirstie Gray</t>
  </si>
  <si>
    <t>Gray Services, LLC</t>
  </si>
  <si>
    <t>B. C. Excavating, LLC (B C Excavating) (BC Excavating)</t>
  </si>
  <si>
    <t>Carry-Over</t>
  </si>
  <si>
    <t>Highway-Utility</t>
  </si>
  <si>
    <t>F &amp; W Construction Co., Inc. (F&amp;W)</t>
  </si>
  <si>
    <t>Jason Clark</t>
  </si>
  <si>
    <t>Interior Alaska Roofing, Inc.</t>
  </si>
  <si>
    <t>Mike Andersen</t>
  </si>
  <si>
    <t>DAMA Industrial LLC</t>
  </si>
  <si>
    <t>Tyler Loken</t>
  </si>
  <si>
    <t>Loken Construction, LLC</t>
  </si>
  <si>
    <t>Paul Kovach</t>
  </si>
  <si>
    <t>Tamie Taylor</t>
  </si>
  <si>
    <t>Taylored Business Solutions, LLC</t>
  </si>
  <si>
    <t>Travis Malin</t>
  </si>
  <si>
    <t>HC Contractors, Inc.</t>
  </si>
  <si>
    <t>1 year</t>
  </si>
  <si>
    <t>Dax Lauwers</t>
  </si>
  <si>
    <t>Toby Drake</t>
  </si>
  <si>
    <t>Drake Construction, Inc.</t>
  </si>
  <si>
    <t>Deirdre Coots</t>
  </si>
  <si>
    <t>Global Diving &amp; Salvage, Inc.</t>
  </si>
  <si>
    <t>John Szymik</t>
  </si>
  <si>
    <t>Tom Clark</t>
  </si>
  <si>
    <t>Clark Management</t>
  </si>
  <si>
    <t>Division</t>
  </si>
  <si>
    <t>Contact Name</t>
  </si>
  <si>
    <t>Colaska Inc dba Exclusive Paving / University Redi Mix</t>
  </si>
  <si>
    <t>Matt Ketchum</t>
  </si>
  <si>
    <t>K &amp; H Civil Constructors, LLC</t>
  </si>
  <si>
    <t>Troy Gray</t>
  </si>
  <si>
    <t>Jason Nichols</t>
  </si>
  <si>
    <t>ASRC Construction</t>
  </si>
  <si>
    <t>Pat Harrison</t>
  </si>
  <si>
    <t>Kiewit Infrastructure West Co.</t>
  </si>
  <si>
    <t>E/A</t>
  </si>
  <si>
    <t xml:space="preserve">Dax Lauwers </t>
  </si>
  <si>
    <t>Marsh McLennan Agency</t>
  </si>
  <si>
    <t>Elected/Appointed</t>
  </si>
  <si>
    <t xml:space="preserve">Elected </t>
  </si>
  <si>
    <t xml:space="preserve">Appointed </t>
  </si>
  <si>
    <t>Appointed - CLCR</t>
  </si>
  <si>
    <t xml:space="preserve">Title </t>
  </si>
  <si>
    <t xml:space="preserve">Contractor At Large </t>
  </si>
  <si>
    <t>2  Year</t>
  </si>
  <si>
    <t xml:space="preserve">Heavy Industrial </t>
  </si>
  <si>
    <t xml:space="preserve">1 Year </t>
  </si>
  <si>
    <t xml:space="preserve">Specialty </t>
  </si>
  <si>
    <t xml:space="preserve">STG Inc. </t>
  </si>
  <si>
    <t xml:space="preserve">CLCR </t>
  </si>
  <si>
    <t xml:space="preserve">Dave </t>
  </si>
  <si>
    <t>Pruhs Construction</t>
  </si>
  <si>
    <t>2 Years</t>
  </si>
  <si>
    <t>Ak Constructors, LLC</t>
  </si>
  <si>
    <t>John</t>
  </si>
  <si>
    <t xml:space="preserve">Juettner  </t>
  </si>
  <si>
    <t>Global Diving &amp; Salvage</t>
  </si>
  <si>
    <t>Divison</t>
  </si>
  <si>
    <t xml:space="preserve">Associate </t>
  </si>
  <si>
    <t xml:space="preserve">Carry Over </t>
  </si>
  <si>
    <t xml:space="preserve">Joe </t>
  </si>
  <si>
    <t>Spinks</t>
  </si>
  <si>
    <t xml:space="preserve"> Title</t>
  </si>
  <si>
    <t>Notes</t>
  </si>
  <si>
    <t xml:space="preserve">Joe Spinks listed in elections minutes but not in directory. </t>
  </si>
  <si>
    <t>Aaron</t>
  </si>
  <si>
    <t>Mike T.</t>
  </si>
  <si>
    <t>David R.</t>
  </si>
  <si>
    <t>Sean</t>
  </si>
  <si>
    <t>Carrie</t>
  </si>
  <si>
    <t>Eryn</t>
  </si>
  <si>
    <t>Bartel</t>
  </si>
  <si>
    <t>Hickel</t>
  </si>
  <si>
    <t>Jokiel</t>
  </si>
  <si>
    <t>Jones</t>
  </si>
  <si>
    <t>Stacy</t>
  </si>
  <si>
    <t>Tomuro</t>
  </si>
  <si>
    <t>First Name</t>
  </si>
  <si>
    <t>Brennan</t>
  </si>
  <si>
    <t>Dax</t>
  </si>
  <si>
    <t>Heather</t>
  </si>
  <si>
    <t>Jim</t>
  </si>
  <si>
    <t>Kirstie</t>
  </si>
  <si>
    <t>Luke</t>
  </si>
  <si>
    <t>Lynne</t>
  </si>
  <si>
    <t>Matt</t>
  </si>
  <si>
    <t>Pat</t>
  </si>
  <si>
    <t>Paul</t>
  </si>
  <si>
    <t>Tamie</t>
  </si>
  <si>
    <t>Travis</t>
  </si>
  <si>
    <t>Troy</t>
  </si>
  <si>
    <t>Tyler</t>
  </si>
  <si>
    <t>Walsh</t>
  </si>
  <si>
    <t>Lauwers</t>
  </si>
  <si>
    <t>Sottosanti</t>
  </si>
  <si>
    <t>Nichols</t>
  </si>
  <si>
    <t>George</t>
  </si>
  <si>
    <t>Szymik</t>
  </si>
  <si>
    <t>Gray</t>
  </si>
  <si>
    <t>Blomfield</t>
  </si>
  <si>
    <t>Seville</t>
  </si>
  <si>
    <t>Ketchum</t>
  </si>
  <si>
    <t>Harrison</t>
  </si>
  <si>
    <t>Kovach</t>
  </si>
  <si>
    <t>Pichler</t>
  </si>
  <si>
    <t>Vierra</t>
  </si>
  <si>
    <t>Rowe</t>
  </si>
  <si>
    <t>Taylor</t>
  </si>
  <si>
    <t>Drake</t>
  </si>
  <si>
    <t>Malin</t>
  </si>
  <si>
    <t>Loken</t>
  </si>
  <si>
    <t>Chrys</t>
  </si>
  <si>
    <t>Deirdre</t>
  </si>
  <si>
    <t>Hamre</t>
  </si>
  <si>
    <t>Fleming</t>
  </si>
  <si>
    <t>Coots</t>
  </si>
  <si>
    <t>Sommer</t>
  </si>
  <si>
    <t>Clark</t>
  </si>
  <si>
    <t>Chad</t>
  </si>
  <si>
    <t>Wilson</t>
  </si>
  <si>
    <t>Tipner</t>
  </si>
  <si>
    <t>Jenith</t>
  </si>
  <si>
    <t>Jesse</t>
  </si>
  <si>
    <t>Joe</t>
  </si>
  <si>
    <t>Lael</t>
  </si>
  <si>
    <t>Kiel</t>
  </si>
  <si>
    <t>Thomas</t>
  </si>
  <si>
    <t>Flynn</t>
  </si>
  <si>
    <t>Peterson</t>
  </si>
  <si>
    <t>Jolley</t>
  </si>
  <si>
    <t>Fullford</t>
  </si>
  <si>
    <t>Beloy</t>
  </si>
  <si>
    <t>Gross</t>
  </si>
  <si>
    <t>Shannon</t>
  </si>
  <si>
    <t>Bridwell</t>
  </si>
  <si>
    <t>Full Name</t>
  </si>
  <si>
    <t>Shannon Bridwell</t>
  </si>
  <si>
    <t>C. John Eng</t>
  </si>
  <si>
    <t>David R. Hale</t>
  </si>
  <si>
    <t>Dana Pruhs</t>
  </si>
  <si>
    <t>James St. George</t>
  </si>
  <si>
    <t>Earl Andersen</t>
  </si>
  <si>
    <t>Dvision</t>
  </si>
  <si>
    <t>Business Name</t>
  </si>
  <si>
    <t>Scott Bucher</t>
  </si>
  <si>
    <t>Robert Cummings</t>
  </si>
  <si>
    <t>Michelle Holland</t>
  </si>
  <si>
    <t>Bryce Erickson</t>
  </si>
  <si>
    <t>Mike Shaw</t>
  </si>
  <si>
    <t>Jason Davis</t>
  </si>
  <si>
    <t>Meg Nordale</t>
  </si>
  <si>
    <t>Mark Erickson</t>
  </si>
  <si>
    <t>Dave Cruz</t>
  </si>
  <si>
    <t>Jack Grieco</t>
  </si>
  <si>
    <t>Jeff Garness</t>
  </si>
  <si>
    <t>Joe Spinks</t>
  </si>
  <si>
    <t>Kevin Welker</t>
  </si>
  <si>
    <t>Michael Liebing</t>
  </si>
  <si>
    <t>Mike Swalling</t>
  </si>
  <si>
    <t>Richard Green</t>
  </si>
  <si>
    <t>Sam Robert Brice</t>
  </si>
  <si>
    <t>Scott Bringmann</t>
  </si>
  <si>
    <t>Steve Percy</t>
  </si>
  <si>
    <t>N/A</t>
  </si>
  <si>
    <t>Jeff Garness listed in directory but not listed in election minutes</t>
  </si>
  <si>
    <t>Brian Horschel</t>
  </si>
  <si>
    <t>CH2M Hill Constructor, Inc.</t>
  </si>
  <si>
    <r>
      <rPr>
        <b/>
        <sz val="11"/>
        <color theme="1"/>
        <rFont val="Calibri"/>
        <family val="2"/>
        <scheme val="minor"/>
      </rPr>
      <t>CLCR</t>
    </r>
    <r>
      <rPr>
        <sz val="11"/>
        <color theme="1"/>
        <rFont val="Calibri"/>
        <family val="2"/>
        <scheme val="minor"/>
      </rPr>
      <t xml:space="preserve"> = Construction Leadership Council Representative Non-Voting Seat</t>
    </r>
  </si>
  <si>
    <r>
      <t xml:space="preserve">What Happened with Kevin Welker? </t>
    </r>
    <r>
      <rPr>
        <sz val="11"/>
        <color theme="1"/>
        <rFont val="Calibri"/>
        <family val="2"/>
        <scheme val="minor"/>
      </rPr>
      <t xml:space="preserve">Records indicate he was not voted onto the board during the general elections however he was automatically the Immediate-Past-President. </t>
    </r>
  </si>
  <si>
    <t>2020-2021 Board of Directors</t>
  </si>
  <si>
    <t>2019-2020 Board of Directors</t>
  </si>
  <si>
    <t>2018-2019 Board of Directors</t>
  </si>
  <si>
    <t>2017-2018 Board of Directors</t>
  </si>
  <si>
    <t>2016-2017 Board of Directors</t>
  </si>
  <si>
    <t>2015-2016 Board of Directors</t>
  </si>
  <si>
    <t>2014-2015 Board of Directors</t>
  </si>
  <si>
    <t>2013-2014 Board of Directors</t>
  </si>
  <si>
    <t>1-Year</t>
  </si>
  <si>
    <t>Billy Rosseau</t>
  </si>
  <si>
    <t>Brice, Inc., Bryce Erickson Consulting</t>
  </si>
  <si>
    <t>2-Year</t>
  </si>
  <si>
    <t>Pruhs Construction Co. LLC</t>
  </si>
  <si>
    <t>David Hale</t>
  </si>
  <si>
    <t>Eryn Jones</t>
  </si>
  <si>
    <t>Jaysen Mathiesen</t>
  </si>
  <si>
    <t>Vice-President</t>
  </si>
  <si>
    <t>AK Constructors, LLC, AK Supply, Inc.</t>
  </si>
  <si>
    <t>Exclusive Paving, University Redi Mix</t>
  </si>
  <si>
    <t xml:space="preserve">Davis Constructors &amp; Engineers, Inc.	</t>
  </si>
  <si>
    <t>Spenard Builders</t>
  </si>
  <si>
    <r>
      <rPr>
        <b/>
        <sz val="11"/>
        <color theme="1"/>
        <rFont val="Calibri"/>
        <family val="2"/>
        <scheme val="minor"/>
      </rPr>
      <t>Why are there 40 seats on the board this year?</t>
    </r>
    <r>
      <rPr>
        <sz val="11"/>
        <color theme="1"/>
        <rFont val="Calibri"/>
        <family val="2"/>
        <scheme val="minor"/>
      </rPr>
      <t xml:space="preserve"> According to November 2021 Board elections minutes as well as the signed election reported results, with counting Carry-Over terms, there were 3 members elected for each division (Building, Highway/Utility, Heavy Industrial, and Specialty) (3x4 divisions=12) plus 6 associates totaling 18 elected members. The Member-at-Large vote added 12 more elected board members totaling 30 elected members. According to the December 2021 board appointment minutes, President Sarah Lefebvre appointed 6 contractor members and 3 associate members totaling 9 board appointments. The appointed 9 board members plus the 30 elected members totals 39 board seats. Plus the CLCR seat brings the total to 40 Directors. Beautifully done.</t>
    </r>
  </si>
  <si>
    <r>
      <rPr>
        <b/>
        <sz val="11"/>
        <color theme="1"/>
        <rFont val="Calibri"/>
        <family val="2"/>
        <scheme val="minor"/>
      </rPr>
      <t>Why are there 41 seats on the board this year?</t>
    </r>
    <r>
      <rPr>
        <sz val="11"/>
        <color theme="1"/>
        <rFont val="Calibri"/>
        <family val="2"/>
        <scheme val="minor"/>
      </rPr>
      <t xml:space="preserve"> According to November 2020 Board elections minutes as well as the signed election reported results, with counting Carry-Over terms, there were 3 members elected for each division (Building, Highway/Utility, Heavy Industrial, and Specialty) (3x4 divisions=12) plus 6 associates totaling 18 elected members. The Member-at-Large vote added 12 more elected board members totaling 30. Chris Reilly was not amongst those elected. During the Executive Board election, as 2020 President, Chris Reilly's E-Board seat moved to Immediate Past President which brought the board up to 31 elected members. According to the December 2020 E-Board Meeting minutes, President Gary Klebs appointed 6 contractor members and 3 associate members totaling 9 board appointments. The appointed 9 board members plus the 31 elected members totals 40 board seats. Plus the CLCR seat brings the total to 41 Directors. </t>
    </r>
  </si>
  <si>
    <r>
      <rPr>
        <b/>
        <sz val="11"/>
        <color theme="1"/>
        <rFont val="Calibri"/>
        <family val="2"/>
        <scheme val="minor"/>
      </rPr>
      <t xml:space="preserve">What happened with Chris Reilly? </t>
    </r>
    <r>
      <rPr>
        <sz val="11"/>
        <color theme="1"/>
        <rFont val="Calibri"/>
        <family val="2"/>
        <scheme val="minor"/>
      </rPr>
      <t xml:space="preserve">In preparing for elections, AGC staff is to provide the Nomination/Board Development Committee a report of every member company's employees' information based off each individual profile in the AGC database (about 1800 individuals). AGC governing documents requires the committee to ensure those approved to be on the election ballot keep the required balance of contractors and associates as well as only having one employee representing a single company. In this member report to the committee, AGC is to identify Life board members as well as Carry-Over board members who automatically have a seat on the board without requiring another election. During this sweeping action, Chris Reilly was grayed out as a Life board member, which he is as of Nov. 2016, and therefore was not considered to be listed on the election ballot. However, Chris Reilly was also on the Executive board and during the Executive board elections he was nominated and approved to move up in seats. This happened with Chris Reilly for the board terms 2020-2021, 2019-2020, 2018-2019, and 2017-2018. For board term 2016-2017, in November 2016 Chris Reilly was both a Carry-Over into 2017 as well as having completed his 12th year on the board and graduated to Life board status. Because Chris was completing his 2-year term, Chris' spot on the election ballot was reserved as "Carry-Over" and he was included in the count of the 3 elected in his division. His Carry-Over status prevented him from not being considered due to his new Life board status. Per the board elections minutes, the same life board circumstances happened with Mike Swalling for his 2013-2014 and 2014-2015 Executive board seat as well as Tony Johansen for his 2015-2016. They both were not listed on the ballot for election and elected during executive board elections. </t>
    </r>
  </si>
  <si>
    <t>Tony Johansen</t>
  </si>
  <si>
    <r>
      <rPr>
        <b/>
        <sz val="11"/>
        <color theme="1"/>
        <rFont val="Calibri"/>
        <family val="2"/>
        <scheme val="minor"/>
      </rPr>
      <t>Why are there 37 seats on the board this year?</t>
    </r>
    <r>
      <rPr>
        <sz val="11"/>
        <color theme="1"/>
        <rFont val="Calibri"/>
        <family val="2"/>
        <scheme val="minor"/>
      </rPr>
      <t xml:space="preserve"> According to November 2015 AGC Board meeting minutes, there were 3 members voted for each division (Associate, Building, Highway/Utility, Heavy Industrial, and Specialty) totaling 15 elected members. The Member-at-Large vote added 12 more elected board members totaling 27. Tony Johansen was not amongst those voted. During the E-Board election, Tony Johansen was nominated to the E-Board seat Contractor-at-Large which was approved bringing the board up to 28 elected members. According to the December 2015 E-Board Meeting minutes, President Dana Pruhs had the power to appoint up to six (6) contractor members and thress (3) assoiciate members totaling nine (9) board appointments. President Dana Pruh appointed five (5)Contractors and three (3) associates totaling eight (8) board appointments. Dana Pruh's appointed 8 board members plus the 28 elected members totals 36 board seats. Plus the CLCR seat brings the total to 37 Board of Directors. </t>
    </r>
  </si>
  <si>
    <r>
      <rPr>
        <b/>
        <sz val="11"/>
        <color theme="1"/>
        <rFont val="Calibri"/>
        <family val="2"/>
        <scheme val="minor"/>
      </rPr>
      <t>Why are there 38 seats on the board this year?</t>
    </r>
    <r>
      <rPr>
        <sz val="11"/>
        <color theme="1"/>
        <rFont val="Calibri"/>
        <family val="2"/>
        <scheme val="minor"/>
      </rPr>
      <t xml:space="preserve"> According to November 2014 AGC elections minutes, there were 3 members voted for each division (Building, Highway/Utility, Heavy Industrial, Specialty, and Associate) totaling 15 elected members. The Member-at-Large vote added 12 more elected board members totaling 27. Mike Swalling and Kevin Welker were not amongst those voted. During the E-Board election, Mike Swalling was nominated and approved to the Contractor-at-Large seat and Kevin Welker's seat move to Immediate Past President which brought board up to 29 elected members. According to the December 2014 E-Board Meeting minutes, President Meg Nordale Appointed appointed six (6) contractor members and thress (3) assoiciate members totaling nine (9) board appointments. President's appointed 9 board members plus the 29 elected members totals 38 board seats. </t>
    </r>
  </si>
  <si>
    <r>
      <t>What happened with Tony Johansen?</t>
    </r>
    <r>
      <rPr>
        <sz val="11"/>
        <color theme="1"/>
        <rFont val="Calibri"/>
        <family val="2"/>
        <scheme val="minor"/>
      </rPr>
      <t xml:space="preserve"> In preparing for elections, AGC staff is to provide the Nomination/Board Development Committee a report of every member company's employees' information based off each individual profile in the AGC database (about 1800 individuals). AGC governing documents requires the committee to ensure those approved to be on the election ballot keep the required balance of contractors and associates as well as only having one employee representing a single company. In this member report to the committee, AGC is to identify Life board members as well as Carry-Over board members who automatically have a seat on the board without requiring another election. During this sweeping action, Tony Johansen was grayed out as a Life board member, which he is as of Nov. 2013, and therefore was not considered to be listed on the election ballot. However, during the Executive Board election, Tony Johansen was nominated and approved for the Contractor-at-Large seat. This happened with Chris Reilly for the board terms 2020-2021, 2019-2020, 2018-2019, and 2017-2018. For board term 2016-2017, in November 2016 Chris Reilly was both a Carry-Over into 2017 as well as having completed his 12th year on the board and graduated to Life board status. Because Chris was completing his 2-year term, Chris' spot on the election ballot was reserved as "Carry-Over" and he was included in the count of the 3 elected in his division. His Carry-Over status prevented him from not being considered due to his new Life board status. Per the board elections minutes, the same life board circumstances happened with Mike Swalling for his 2013-2014 and 2014-2015 Executive board seat. They both were not listed on the ballot for election and elected during executive board elections. </t>
    </r>
  </si>
  <si>
    <r>
      <rPr>
        <b/>
        <sz val="11"/>
        <color theme="1"/>
        <rFont val="Calibri"/>
        <family val="2"/>
        <scheme val="minor"/>
      </rPr>
      <t xml:space="preserve">CLCR </t>
    </r>
    <r>
      <rPr>
        <sz val="11"/>
        <color theme="1"/>
        <rFont val="Calibri"/>
        <family val="2"/>
        <scheme val="minor"/>
      </rPr>
      <t>= Construction Leadership Council Representative Non-Voting Seat</t>
    </r>
  </si>
  <si>
    <r>
      <rPr>
        <b/>
        <sz val="11"/>
        <rFont val="Calibri"/>
        <family val="2"/>
        <scheme val="minor"/>
      </rPr>
      <t>Why are there 40 seats on the board this year?</t>
    </r>
    <r>
      <rPr>
        <sz val="11"/>
        <rFont val="Calibri"/>
        <family val="2"/>
        <scheme val="minor"/>
      </rPr>
      <t xml:space="preserve"> According to November 2019 AGC Board meeting minutes as well as the elections ballots, there were 3 members voted for each division (Building, Highway/Utility, Heavy Industrial, and Specialty) plus 6 associates totaling 18 elected members. The Member-at-Large vote added 12 more elected board members totaling 30. Chris Reilly was not amongst those voted. During the E-Board election, Chris Reilly was nominated and approved to move up the E-Board seats to President which brought board up to 31 elected members. According to the December 2019 E-Board Meeting minutes, President Chris Rielly was authorized to appoint up to 6 contractor members and 3 associate members to the board. Chris chose to appointed 5 contractor members and 3 assoiciate members totaling 8 board appointments. The appointed 8 board members plus the 31 elected board members totals 39 board seats. Plus the CLCR seat brings the total to 40 Board of Directors. </t>
    </r>
  </si>
  <si>
    <r>
      <rPr>
        <b/>
        <sz val="11"/>
        <rFont val="Calibri"/>
        <family val="2"/>
        <scheme val="minor"/>
      </rPr>
      <t xml:space="preserve">What happened with Chris Reilly? </t>
    </r>
    <r>
      <rPr>
        <sz val="11"/>
        <rFont val="Calibri"/>
        <family val="2"/>
        <scheme val="minor"/>
      </rPr>
      <t xml:space="preserve">In preparing for elections, AGC staff is to provide the Nomination/Board Development Committee a report of every member company's employees' information based off each individual profile in the AGC database (about 1800 individuals). AGC governing documents requires the committee to ensure those approved to be on the election ballot keep the required balance of contractors and associates as well as only having one employee representing a single company. In this member report to the committee, AGC is to identify Life board members as well as Carry-Over board members who automatically have a seat on the board without requiring another election. During this sweeping action, Chris Reilly was grayed out as a Life board member, which he is as of Nov. 2016, and therefore was not considered to be listed on the election ballot. However, Chris Reilly was also on the Executive board and during the Executive board elections he was nominated and approved to move up in seats. This happened with Chris Reilly for the board terms 2020-2021, 2019-2020, 2018-2019, and 2017-2018. For board term 2016-2017, in November 2016 Chris Reilly was both a Carry-Over into 2017 as well as having completed his 12th year on the board and graduated to Life board status. Because Chris was completing his 2-year term, Chris' spot on the election ballot was reserved as "Carry-Over" and he was included in the count of the 3 elected in his division. His Carry-Over status prevented him from not being considered due to his new Life board status. Per the board elections minutes, the same life board circumstances happened with Mike Swalling for his 2013-2014 and 2014-2015 Executive board seat as well as Tony Johansen for his 2015-2016. They both were not listed on the ballot for election and elected during executive board elections. </t>
    </r>
  </si>
  <si>
    <r>
      <rPr>
        <b/>
        <sz val="11"/>
        <rFont val="Calibri"/>
        <family val="2"/>
        <scheme val="minor"/>
      </rPr>
      <t xml:space="preserve">CLCR </t>
    </r>
    <r>
      <rPr>
        <sz val="11"/>
        <rFont val="Calibri"/>
        <family val="2"/>
        <scheme val="minor"/>
      </rPr>
      <t>= Construction Leadership Council Representative Non-Voting Seat</t>
    </r>
  </si>
  <si>
    <r>
      <rPr>
        <b/>
        <sz val="11"/>
        <color theme="1"/>
        <rFont val="Calibri"/>
        <family val="2"/>
        <scheme val="minor"/>
      </rPr>
      <t>Why are there 41 seats on the board this year?</t>
    </r>
    <r>
      <rPr>
        <sz val="11"/>
        <color theme="1"/>
        <rFont val="Calibri"/>
        <family val="2"/>
        <scheme val="minor"/>
      </rPr>
      <t xml:space="preserve"> According to November 2018 AGC Board meeting minutes as well as the signed elections reported results, there were 3 members voted for each division (Building, Highway/Utility, Heavy Industrial, and Specialty) plus 6 associates totaling 18 elected members. The Member-at-Large vote added 12 more elected board members totaling 30. Chris Reilly was not amongst those voted. During the E-Board election, Chris Reilly was nominated and approved to move up the E-Board seats to Vice President which brought board up to 31 elected members. According to the December 2018 E-Board Meeting minutes, President Cuauhtemoc ‘Rod’ Rodriguez appointed 6 contractor members and 3 assoiciate members totaling 9 board appointments. The appointed 9 board members plus the 31 elected members totals 40 board seats. Plus the CLCR seat brings the total to 41 Board of Directors. </t>
    </r>
  </si>
  <si>
    <r>
      <rPr>
        <b/>
        <sz val="11"/>
        <color theme="1"/>
        <rFont val="Calibri"/>
        <family val="2"/>
        <scheme val="minor"/>
      </rPr>
      <t>Why are there 33 seats on the board this year?</t>
    </r>
    <r>
      <rPr>
        <sz val="11"/>
        <color theme="1"/>
        <rFont val="Calibri"/>
        <family val="2"/>
        <scheme val="minor"/>
      </rPr>
      <t xml:space="preserve"> According to November 2017 AGC Board meeting minutes, there were 3 members voted for each division (Associate, Building, Highway/Utility, Heavy Industrial, and Specialty) totaling 15 elected members. The Member-at-Large vote added 12 more elected board members totaling 27. Chris Reilly was not amongst those voted. During the E-Board election, Chris Reilly was nominated to move up the E-Board seats to secretary which was approved bringing the board up to 28 elected members. According to the December 2017 E-Board Meeting minutes, President Jim St. George had the power to appoint up to ) contractor members and 3 assoiciate members totaling 9 board appointments. President Jim St. George appointed 4 out of the allowed 9 board appointments. Jim St. George's appointed 4 board members plus the 28 elected members totals 32 board seats. Plus the CLCR seat brings the total to 33 Board of Directors. </t>
    </r>
  </si>
  <si>
    <t>Anchorage Sand &amp; Gravel Co.</t>
  </si>
  <si>
    <r>
      <rPr>
        <b/>
        <sz val="11"/>
        <color theme="1"/>
        <rFont val="Calibri"/>
        <family val="2"/>
        <scheme val="minor"/>
      </rPr>
      <t xml:space="preserve">What happened with Mike Swalling? </t>
    </r>
    <r>
      <rPr>
        <sz val="11"/>
        <color theme="1"/>
        <rFont val="Calibri"/>
        <family val="2"/>
        <scheme val="minor"/>
      </rPr>
      <t xml:space="preserve">In preparing for elections, AGC staff is to provide the Nomination/Board Development Committee a report of every member company's employees' information based off each individual profiled in the AGC database (about 1800 individuals). AAGC governing documents requires the committee to ensure those approved to be on the election ballot keep the required balance of contractors and associates as well as only having one employee representing a single company. In this member report to the committee, AGC is to identify Life board members as well as Carry-Over board members who automatically have a seat on the board without requiring another election. During this sweeping action, Mike Swalling was grayed out as a Life board member, which he was as of 1993, and therefore was not listed on the election ballot. However, during the Executive board elections he was nominated and approved as the Contractor-at-Large. This happened with Chris Reilly for the board terms 2020-2021, 2019-2020, 2018-2019, and 2017-2018. For board term 2016-2017, in November 2016 Chris Reilly was both a Carry-Over into 2017 as well as having completed his 12th year on the board and graduated to Life board status. Because Chris was completing his 2-year term, Chris' spot on the election ballot was reserved as "Carry-Over" and he was included in the count of the 3 elected in his division. His Carry-Over status prevented him from not being considered due to his new Life board status. Per the board elections minutes, the same life board circumstances happened with Mike Swalling for his 2013-2014 and 2014-2015 Executive board seat as well as Tony Johansen for his 2015-2016. They were not listed on the ballot for election and elected during executive board elections. </t>
    </r>
  </si>
  <si>
    <t>2021-2022 Board of Directors</t>
  </si>
  <si>
    <t>Tom Fisher</t>
  </si>
  <si>
    <t>R.T. Lindner</t>
  </si>
  <si>
    <t>Toby Miller</t>
  </si>
  <si>
    <r>
      <rPr>
        <sz val="11"/>
        <color theme="0" tint="-0.499984740745262"/>
        <rFont val="Calibri"/>
        <family val="2"/>
        <scheme val="minor"/>
      </rPr>
      <t>Gray</t>
    </r>
    <r>
      <rPr>
        <sz val="11"/>
        <color theme="1"/>
        <rFont val="Calibri"/>
        <family val="2"/>
        <scheme val="minor"/>
      </rPr>
      <t xml:space="preserve"> = Current Life Board Member</t>
    </r>
  </si>
  <si>
    <r>
      <rPr>
        <b/>
        <sz val="11"/>
        <color theme="1"/>
        <rFont val="Calibri"/>
        <family val="2"/>
        <scheme val="minor"/>
      </rPr>
      <t xml:space="preserve">Why are there more people on the board this year than in years past? </t>
    </r>
    <r>
      <rPr>
        <sz val="11"/>
        <color theme="1"/>
        <rFont val="Calibri"/>
        <family val="2"/>
        <scheme val="minor"/>
      </rPr>
      <t xml:space="preserve">On Friday April 20th, 2018 during the Board and General Membership Meeting, a motion was proposed, seconded and passed to increase the Board to 40 members by adding 3 additional elected Associate Members. On April 25th, 2018, the proposed amendments to AGC's Bylaws were sent to AGC Contractor membership requesting those who oppose to respond within 30 days. Less than 1/3 of the Contractor membership responded with opposistion. Therefore, the changes were considered adopted and approved and took effect for the Nov. 2018 board elections. </t>
    </r>
  </si>
  <si>
    <t xml:space="preserve">As of 2022, Dan Hall with Knik Construction completed 12 years on the board and graduated to Life Board status. Before moving Dan Hall to the Life Board list, he is completing the second year of his 2-year carry-over term. In the meantime, as is allowed with Life Board Directors, Troy Gray with Knik Construction was eligible to be nominated to the Board. Dan gives his voting rights to Troy. Troy is the single voter for Knik Construction. </t>
  </si>
  <si>
    <t xml:space="preserve">Information reflects board as of the day of elections/appointments. It is not updated if the board member changes employers, board member's name changed,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</si>
</sst>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sz val="11"/>
      <name val="Calibri"/>
      <family val="2"/>
      <scheme val="minor"/>
    </font>
    <font>
      <sz val="8"/>
      <name val="Calibri"/>
      <family val="2"/>
      <scheme val="minor"/>
    </font>
    <font>
      <sz val="11"/>
      <color theme="0" tint="-0.499984740745262"/>
      <name val="Calibri"/>
      <family val="2"/>
      <scheme val="minor"/>
    </font>
    <font>
      <b/>
      <sz val="12"/>
      <color theme="0"/>
      <name val="Calibri"/>
      <family val="2"/>
      <scheme val="minor"/>
    </font>
    <font>
      <sz val="12"/>
      <color theme="1"/>
      <name val="Calibri"/>
      <family val="2"/>
      <scheme val="minor"/>
    </font>
    <font>
      <b/>
      <u/>
      <sz val="12"/>
      <name val="Calibri"/>
      <family val="2"/>
      <scheme val="minor"/>
    </font>
    <font>
      <b/>
      <sz val="12"/>
      <name val="Calibri"/>
      <family val="2"/>
      <scheme val="minor"/>
    </font>
    <font>
      <b/>
      <sz val="11"/>
      <name val="Calibri"/>
      <family val="2"/>
      <scheme val="minor"/>
    </font>
    <font>
      <b/>
      <u/>
      <sz val="11"/>
      <name val="Calibri"/>
      <family val="2"/>
      <scheme val="minor"/>
    </font>
    <font>
      <b/>
      <u/>
      <sz val="11"/>
      <color theme="1"/>
      <name val="Calibri"/>
      <family val="2"/>
      <scheme val="minor"/>
    </font>
    <font>
      <sz val="11"/>
      <color theme="0" tint="-0.249977111117893"/>
      <name val="Calibri"/>
      <family val="2"/>
      <scheme val="minor"/>
    </font>
    <font>
      <sz val="12"/>
      <color theme="0" tint="-0.499984740745262"/>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499984740745262"/>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3" tint="-0.499984740745262"/>
        <bgColor indexed="64"/>
      </patternFill>
    </fill>
    <fill>
      <patternFill patternType="solid">
        <fgColor theme="5" tint="-0.499984740745262"/>
        <bgColor indexed="64"/>
      </patternFill>
    </fill>
    <fill>
      <patternFill patternType="solid">
        <fgColor theme="1" tint="0.149998474074526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xf numFmtId="0" fontId="0" fillId="0" borderId="0" xfId="0"/>
    <xf numFmtId="0" fontId="18" fillId="0" borderId="0" xfId="13" applyFont="1" applyFill="1" applyBorder="1" applyAlignment="1"/>
    <xf numFmtId="0" fontId="0" fillId="0" borderId="0" xfId="0" applyFill="1"/>
    <xf numFmtId="0" fontId="0" fillId="0" borderId="0" xfId="0"/>
    <xf numFmtId="0" fontId="13" fillId="0" borderId="0" xfId="0" applyFont="1"/>
    <xf numFmtId="0" fontId="19" fillId="0" borderId="0" xfId="0" applyFont="1"/>
    <xf numFmtId="49" fontId="19" fillId="0" borderId="0" xfId="0" applyNumberFormat="1" applyFont="1"/>
    <xf numFmtId="1" fontId="19" fillId="0" borderId="0" xfId="0" applyNumberFormat="1" applyFont="1"/>
    <xf numFmtId="0" fontId="0" fillId="0" borderId="0" xfId="0" applyBorder="1"/>
    <xf numFmtId="49" fontId="19" fillId="0" borderId="10" xfId="0" applyNumberFormat="1" applyFont="1" applyBorder="1"/>
    <xf numFmtId="49" fontId="16" fillId="0" borderId="10" xfId="0" applyNumberFormat="1" applyFont="1" applyBorder="1" applyAlignment="1">
      <alignment vertical="top"/>
    </xf>
    <xf numFmtId="49" fontId="0" fillId="0" borderId="10" xfId="0" applyNumberFormat="1" applyBorder="1"/>
    <xf numFmtId="49" fontId="16" fillId="0" borderId="10" xfId="0" applyNumberFormat="1" applyFont="1" applyFill="1" applyBorder="1" applyAlignment="1">
      <alignment vertical="top"/>
    </xf>
    <xf numFmtId="49" fontId="0" fillId="0" borderId="10" xfId="0" applyNumberFormat="1" applyFill="1" applyBorder="1"/>
    <xf numFmtId="49" fontId="21" fillId="0" borderId="10" xfId="0" applyNumberFormat="1" applyFont="1" applyBorder="1"/>
    <xf numFmtId="49" fontId="21" fillId="0" borderId="10" xfId="0" applyNumberFormat="1" applyFont="1" applyFill="1" applyBorder="1"/>
    <xf numFmtId="0" fontId="0" fillId="0" borderId="10" xfId="0" applyFill="1" applyBorder="1"/>
    <xf numFmtId="0" fontId="0" fillId="0" borderId="11" xfId="0" applyFill="1" applyBorder="1"/>
    <xf numFmtId="0" fontId="0" fillId="0" borderId="0" xfId="0" applyBorder="1" applyAlignment="1">
      <alignment wrapText="1"/>
    </xf>
    <xf numFmtId="0" fontId="0" fillId="0" borderId="0" xfId="0" applyAlignment="1">
      <alignment wrapText="1"/>
    </xf>
    <xf numFmtId="0" fontId="23" fillId="0" borderId="10" xfId="0" applyFont="1" applyBorder="1"/>
    <xf numFmtId="0" fontId="23" fillId="0" borderId="14" xfId="0" applyFont="1" applyBorder="1"/>
    <xf numFmtId="0" fontId="22" fillId="0" borderId="0" xfId="13" applyFont="1" applyFill="1" applyBorder="1" applyAlignment="1"/>
    <xf numFmtId="0" fontId="0" fillId="0" borderId="0" xfId="0" applyFill="1" applyBorder="1"/>
    <xf numFmtId="0" fontId="24" fillId="0" borderId="0" xfId="13" applyFont="1" applyFill="1" applyBorder="1" applyAlignment="1"/>
    <xf numFmtId="0" fontId="19" fillId="0" borderId="0" xfId="0" applyFont="1" applyFill="1"/>
    <xf numFmtId="49" fontId="0" fillId="0" borderId="0" xfId="0" applyNumberFormat="1" applyFont="1" applyFill="1" applyBorder="1" applyAlignment="1">
      <alignment vertical="top" wrapText="1"/>
    </xf>
    <xf numFmtId="0" fontId="25" fillId="0" borderId="0" xfId="0" applyFont="1" applyFill="1" applyBorder="1" applyAlignment="1"/>
    <xf numFmtId="0" fontId="24" fillId="0" borderId="0" xfId="0" applyFont="1" applyFill="1" applyBorder="1" applyAlignment="1"/>
    <xf numFmtId="0" fontId="0" fillId="0" borderId="0" xfId="0" applyFont="1" applyFill="1" applyBorder="1" applyAlignment="1">
      <alignment wrapText="1"/>
    </xf>
    <xf numFmtId="0" fontId="17" fillId="0" borderId="0" xfId="0" applyFont="1" applyFill="1" applyBorder="1" applyAlignment="1">
      <alignment horizontal="center" wrapText="1"/>
    </xf>
    <xf numFmtId="0" fontId="25" fillId="0" borderId="0" xfId="13" applyFont="1" applyFill="1" applyBorder="1" applyAlignment="1"/>
    <xf numFmtId="0" fontId="25" fillId="0" borderId="0" xfId="0" applyFont="1" applyFill="1" applyBorder="1" applyAlignment="1">
      <alignment horizontal="left" vertical="top" wrapText="1"/>
    </xf>
    <xf numFmtId="0" fontId="19" fillId="0" borderId="0" xfId="0" applyFont="1" applyBorder="1"/>
    <xf numFmtId="0" fontId="24" fillId="0" borderId="0" xfId="0" applyFont="1" applyFill="1" applyBorder="1" applyAlignment="1">
      <alignment horizontal="left" vertical="top" wrapText="1"/>
    </xf>
    <xf numFmtId="0" fontId="24" fillId="0" borderId="0" xfId="13" applyFont="1" applyFill="1" applyBorder="1" applyAlignment="1">
      <alignment vertical="top"/>
    </xf>
    <xf numFmtId="0" fontId="19" fillId="0" borderId="0" xfId="0" applyFont="1" applyFill="1" applyBorder="1"/>
    <xf numFmtId="0" fontId="22" fillId="0" borderId="0" xfId="0" applyFont="1" applyFill="1" applyBorder="1" applyAlignment="1">
      <alignment horizontal="left" vertical="top"/>
    </xf>
    <xf numFmtId="0" fontId="24" fillId="0" borderId="0" xfId="0" applyFont="1" applyFill="1" applyBorder="1" applyAlignment="1">
      <alignment horizontal="left" vertical="top"/>
    </xf>
    <xf numFmtId="0" fontId="27" fillId="0" borderId="0" xfId="0" applyFont="1" applyFill="1" applyBorder="1" applyAlignment="1">
      <alignment horizontal="left" wrapText="1"/>
    </xf>
    <xf numFmtId="0" fontId="28" fillId="0" borderId="0" xfId="0" applyFont="1" applyBorder="1"/>
    <xf numFmtId="0" fontId="28" fillId="0" borderId="0" xfId="0" applyFont="1"/>
    <xf numFmtId="0" fontId="21" fillId="0" borderId="0" xfId="0" applyFont="1"/>
    <xf numFmtId="49" fontId="21" fillId="0" borderId="0" xfId="0" applyNumberFormat="1" applyFont="1"/>
    <xf numFmtId="0" fontId="21" fillId="0" borderId="10" xfId="0" applyFont="1" applyBorder="1"/>
    <xf numFmtId="0" fontId="29" fillId="0" borderId="10" xfId="0" applyFont="1" applyBorder="1"/>
    <xf numFmtId="0" fontId="30" fillId="0" borderId="10" xfId="0" applyFont="1" applyBorder="1"/>
    <xf numFmtId="0" fontId="21" fillId="0" borderId="11" xfId="0" applyFont="1" applyBorder="1"/>
    <xf numFmtId="0" fontId="0" fillId="0" borderId="0" xfId="0" applyAlignment="1">
      <alignment horizontal="left" vertical="top" wrapText="1"/>
    </xf>
    <xf numFmtId="0" fontId="0" fillId="0" borderId="0" xfId="0" applyAlignment="1">
      <alignment horizontal="left" vertical="top"/>
    </xf>
    <xf numFmtId="0" fontId="18" fillId="40" borderId="0" xfId="0" applyFont="1" applyFill="1" applyAlignment="1">
      <alignment horizontal="center"/>
    </xf>
    <xf numFmtId="49" fontId="0" fillId="0" borderId="0" xfId="0" applyNumberFormat="1" applyFont="1" applyFill="1" applyBorder="1" applyAlignment="1">
      <alignment vertical="top" wrapText="1"/>
    </xf>
    <xf numFmtId="0" fontId="0" fillId="0" borderId="0" xfId="0" applyBorder="1" applyAlignment="1">
      <alignment horizontal="left" vertical="top"/>
    </xf>
    <xf numFmtId="0" fontId="18" fillId="39" borderId="10" xfId="0" applyFont="1" applyFill="1" applyBorder="1" applyAlignment="1">
      <alignment horizontal="center"/>
    </xf>
    <xf numFmtId="49" fontId="0" fillId="0" borderId="0" xfId="0" applyNumberFormat="1" applyFont="1" applyFill="1" applyBorder="1" applyAlignment="1">
      <alignment horizontal="left" vertical="top" wrapText="1"/>
    </xf>
    <xf numFmtId="0" fontId="18" fillId="33" borderId="10" xfId="13" applyFont="1" applyFill="1" applyBorder="1" applyAlignment="1">
      <alignment horizontal="center"/>
    </xf>
    <xf numFmtId="49" fontId="19" fillId="0" borderId="0" xfId="0" applyNumberFormat="1" applyFont="1" applyFill="1" applyBorder="1" applyAlignment="1">
      <alignment vertical="top" wrapText="1"/>
    </xf>
    <xf numFmtId="49" fontId="19" fillId="0" borderId="0" xfId="0" applyNumberFormat="1" applyFont="1" applyFill="1" applyBorder="1" applyAlignment="1">
      <alignment horizontal="left" vertical="top" wrapText="1"/>
    </xf>
    <xf numFmtId="0" fontId="19" fillId="0" borderId="0" xfId="0" applyFont="1" applyFill="1" applyBorder="1" applyAlignment="1">
      <alignment horizontal="left" vertical="top"/>
    </xf>
    <xf numFmtId="0" fontId="18" fillId="34" borderId="10" xfId="13" applyFont="1" applyFill="1" applyBorder="1" applyAlignment="1">
      <alignment horizontal="center"/>
    </xf>
    <xf numFmtId="0" fontId="18" fillId="35" borderId="10" xfId="13" applyFont="1" applyFill="1" applyBorder="1" applyAlignment="1">
      <alignment horizontal="center"/>
    </xf>
    <xf numFmtId="49" fontId="0" fillId="0" borderId="0" xfId="0" applyNumberFormat="1" applyFont="1" applyFill="1" applyBorder="1" applyAlignment="1">
      <alignment horizontal="left" wrapText="1"/>
    </xf>
    <xf numFmtId="0" fontId="0" fillId="0" borderId="0" xfId="0" applyFill="1" applyBorder="1" applyAlignment="1">
      <alignment horizontal="left"/>
    </xf>
    <xf numFmtId="0" fontId="18" fillId="36" borderId="15" xfId="13" applyFont="1" applyFill="1" applyBorder="1" applyAlignment="1">
      <alignment horizontal="center"/>
    </xf>
    <xf numFmtId="0" fontId="18" fillId="36" borderId="16" xfId="13" applyFont="1" applyFill="1" applyBorder="1" applyAlignment="1">
      <alignment horizontal="center"/>
    </xf>
    <xf numFmtId="0" fontId="18" fillId="36" borderId="17" xfId="13" applyFont="1" applyFill="1" applyBorder="1" applyAlignment="1">
      <alignment horizontal="center"/>
    </xf>
    <xf numFmtId="0" fontId="0" fillId="0" borderId="0" xfId="0" applyFont="1" applyFill="1" applyBorder="1" applyAlignment="1">
      <alignment horizontal="left" vertical="top"/>
    </xf>
    <xf numFmtId="0" fontId="18" fillId="37" borderId="18" xfId="13" applyFont="1" applyFill="1" applyBorder="1" applyAlignment="1">
      <alignment horizontal="center"/>
    </xf>
    <xf numFmtId="0" fontId="18" fillId="37" borderId="19" xfId="13" applyFont="1" applyFill="1" applyBorder="1" applyAlignment="1">
      <alignment horizontal="center"/>
    </xf>
    <xf numFmtId="0" fontId="18" fillId="37" borderId="20" xfId="13" applyFont="1" applyFill="1" applyBorder="1" applyAlignment="1">
      <alignment horizontal="center"/>
    </xf>
    <xf numFmtId="0" fontId="0" fillId="0" borderId="0" xfId="0" applyBorder="1" applyAlignment="1">
      <alignment horizontal="left" vertical="top" wrapText="1"/>
    </xf>
    <xf numFmtId="0" fontId="16" fillId="0" borderId="0" xfId="0" applyFont="1" applyBorder="1" applyAlignment="1">
      <alignment horizontal="left" vertical="top" wrapText="1"/>
    </xf>
    <xf numFmtId="0" fontId="16" fillId="0" borderId="0" xfId="0" applyFont="1" applyAlignment="1">
      <alignment horizontal="left"/>
    </xf>
    <xf numFmtId="0" fontId="0" fillId="0" borderId="0" xfId="0" applyFill="1" applyBorder="1" applyAlignment="1">
      <alignment horizontal="left" vertical="top"/>
    </xf>
    <xf numFmtId="0" fontId="18" fillId="38" borderId="15" xfId="13" applyFont="1" applyFill="1" applyBorder="1" applyAlignment="1">
      <alignment horizontal="center"/>
    </xf>
    <xf numFmtId="0" fontId="18" fillId="38" borderId="16" xfId="13" applyFont="1" applyFill="1" applyBorder="1" applyAlignment="1">
      <alignment horizontal="center"/>
    </xf>
    <xf numFmtId="0" fontId="18" fillId="38" borderId="17" xfId="13" applyFon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0">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2"/>
        <color theme="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Calibri"/>
        <family val="2"/>
        <scheme val="minor"/>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family val="2"/>
        <scheme val="minor"/>
      </font>
      <border diagonalUp="0" diagonalDown="0" outline="0">
        <left style="thin">
          <color indexed="64"/>
        </left>
        <right style="thin">
          <color indexed="64"/>
        </right>
        <top style="thin">
          <color indexed="64"/>
        </top>
        <bottom style="thin">
          <color indexed="64"/>
        </bottom>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numFmt numFmtId="30" formatCode="@"/>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30" formatCode="@"/>
      <border diagonalUp="0" diagonalDown="0">
        <left style="thin">
          <color indexed="64"/>
        </left>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numFmt numFmtId="30" formatCode="@"/>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30" formatCode="@"/>
      <border diagonalUp="0" diagonalDown="0">
        <left style="thin">
          <color indexed="64"/>
        </left>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numFmt numFmtId="30" formatCode="@"/>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30" formatCode="@"/>
      <border diagonalUp="0" diagonalDown="0">
        <left style="thin">
          <color indexed="64"/>
        </left>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numFmt numFmtId="30" formatCode="@"/>
      <alignment horizontal="general"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30" formatCode="@"/>
    </dxf>
    <dxf>
      <font>
        <b val="0"/>
        <i val="0"/>
        <strike val="0"/>
        <condense val="0"/>
        <extend val="0"/>
        <outline val="0"/>
        <shadow val="0"/>
        <u val="none"/>
        <vertAlign val="baseline"/>
        <sz val="11"/>
        <color auto="1"/>
        <name val="Calibri"/>
        <family val="2"/>
        <scheme val="minor"/>
      </font>
      <numFmt numFmtId="30" formatCode="@"/>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theme="0"/>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25D5B68-CA33-4E3A-A696-AB0BFD3EE424}" name="Table19" displayName="Table19" ref="A2:I42" totalsRowShown="0" headerRowDxfId="89" dataDxfId="88">
  <autoFilter ref="A2:I42" xr:uid="{525D5B68-CA33-4E3A-A696-AB0BFD3EE424}"/>
  <tableColumns count="9">
    <tableColumn id="1" xr3:uid="{2523147F-6954-445A-A281-FBBFFA456953}" name="Full Name" dataDxfId="87"/>
    <tableColumn id="4" xr3:uid="{54DC1007-CAC8-4992-900E-8CC827050338}" name="First Name" dataDxfId="86"/>
    <tableColumn id="7" xr3:uid="{72E11B81-EA5D-46D8-ABF9-2DA0DC68E1A6}" name="Last Name" dataDxfId="85"/>
    <tableColumn id="3" xr3:uid="{7A4A84A0-725E-4319-A9A9-117E9FE5D242}" name="Title " dataDxfId="84"/>
    <tableColumn id="8" xr3:uid="{6E81ECE9-2953-47F5-B102-716EE25179C2}" name="Term" dataDxfId="83"/>
    <tableColumn id="5" xr3:uid="{BCB43870-B1EC-45BD-8285-D97D1D48B9DB}" name="Business Name" dataDxfId="82"/>
    <tableColumn id="6" xr3:uid="{4E539AE4-8B11-4BFC-A539-0EED157A2556}" name="Division" dataDxfId="81"/>
    <tableColumn id="13" xr3:uid="{020B9A02-B489-4E8F-8F70-5363708DE5E9}" name="Member-at-Large" dataDxfId="80"/>
    <tableColumn id="2" xr3:uid="{B43F3252-1E41-4ED9-9196-FB01CB627954}" name="E/A" dataDxfId="79"/>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917AFDD-A66F-43C8-91DB-365B42E961B2}" name="Table9" displayName="Table9" ref="A2:I43" totalsRowShown="0" headerRowDxfId="78">
  <autoFilter ref="A2:I43" xr:uid="{2917AFDD-A66F-43C8-91DB-365B42E961B2}"/>
  <sortState xmlns:xlrd2="http://schemas.microsoft.com/office/spreadsheetml/2017/richdata2" ref="A3:I43">
    <sortCondition ref="A2:A43"/>
  </sortState>
  <tableColumns count="9">
    <tableColumn id="1" xr3:uid="{DBC01BD4-105D-4E3F-ABC6-59F625BE544F}" name="Full Name" dataDxfId="77"/>
    <tableColumn id="8" xr3:uid="{A480CBD8-AFDA-494B-8AF7-167D2742C182}" name="First Name" dataDxfId="76"/>
    <tableColumn id="9" xr3:uid="{0A9356D5-9B52-42FA-BF1D-229E346EE3A3}" name="Last Name" dataDxfId="75"/>
    <tableColumn id="2" xr3:uid="{1945C5C2-F744-4970-B18A-0C01082A81C1}" name="Title" dataDxfId="74"/>
    <tableColumn id="10" xr3:uid="{1F0C85EE-9AA0-4172-AA2A-47FAE92C05AD}" name="Term" dataDxfId="73"/>
    <tableColumn id="3" xr3:uid="{6E5CF380-983F-4B51-B42F-647223E595D6}" name="Business Name" dataDxfId="72"/>
    <tableColumn id="6" xr3:uid="{194CB9EA-79D8-4B1F-B179-4F5012866E0E}" name="Division" dataDxfId="71"/>
    <tableColumn id="5" xr3:uid="{8B91CA3C-584C-412D-85C0-FD8D8BF1C878}" name="Member-at-Large" dataDxfId="70"/>
    <tableColumn id="7" xr3:uid="{89A71885-7A5E-4145-B11D-70C87EE26F05}" name="Elected/Appointed" dataDxfId="69"/>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B278E00-78A0-4E77-8FC6-2701DA483025}" name="Table7" displayName="Table7" ref="A2:I42" totalsRowShown="0" headerRowDxfId="68">
  <autoFilter ref="A2:I42" xr:uid="{90D7A3D4-EADE-417F-BFD5-CD3AC0D549B8}"/>
  <sortState xmlns:xlrd2="http://schemas.microsoft.com/office/spreadsheetml/2017/richdata2" ref="A3:I42">
    <sortCondition ref="A2:A42"/>
  </sortState>
  <tableColumns count="9">
    <tableColumn id="1" xr3:uid="{B9B1C4BA-DEEB-4E15-B58F-784473EF7785}" name="Full Name" dataDxfId="67"/>
    <tableColumn id="8" xr3:uid="{DF6BD33C-46BC-4223-AD6A-A2A836423B35}" name="First Name" dataDxfId="66"/>
    <tableColumn id="9" xr3:uid="{78E7912E-D100-48A4-B51F-A7B40704EDB1}" name="Last Name" dataDxfId="65"/>
    <tableColumn id="2" xr3:uid="{1E3817D2-0C25-4EC6-A5C6-4F8589D98A8C}" name="Title" dataDxfId="64"/>
    <tableColumn id="10" xr3:uid="{3C925012-192E-4301-ABE3-C28284751F87}" name="Term" dataDxfId="63"/>
    <tableColumn id="3" xr3:uid="{1C3976D9-452F-4747-BF0B-043A17ECC6DB}" name="Business Name" dataDxfId="62"/>
    <tableColumn id="5" xr3:uid="{2104B127-4D08-4804-9149-2C3C35CAB20B}" name="Division" dataDxfId="61"/>
    <tableColumn id="6" xr3:uid="{2D8D4416-6C43-4CA6-8B6A-23D081BCA4BA}" name="Member-at-Large" dataDxfId="60"/>
    <tableColumn id="7" xr3:uid="{C5521778-D843-44B0-87EC-A5A9B024CF2A}" name="Elected/Appointed" dataDxfId="59"/>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7BF484-EC1C-4B76-9370-5BE64949C3AB}" name="Table5" displayName="Table5" ref="A2:I43" totalsRowShown="0" headerRowDxfId="58">
  <autoFilter ref="A2:I43" xr:uid="{0156AC2C-A1A1-49D6-BD7A-3B5E2242DA66}"/>
  <sortState xmlns:xlrd2="http://schemas.microsoft.com/office/spreadsheetml/2017/richdata2" ref="A3:I43">
    <sortCondition ref="A2:A43"/>
  </sortState>
  <tableColumns count="9">
    <tableColumn id="1" xr3:uid="{0008B4D9-F13F-4F42-9191-C183C7847539}" name="Full Name" dataDxfId="57"/>
    <tableColumn id="5" xr3:uid="{D983733B-BB2D-4986-9E1E-4190E6B7C856}" name="First Name" dataDxfId="56"/>
    <tableColumn id="6" xr3:uid="{A50A204E-480E-417D-A290-41F9EC1E160A}" name="Last Name" dataDxfId="55"/>
    <tableColumn id="2" xr3:uid="{A81479D3-DF58-49CB-BD81-C0C6C80411BF}" name="Title" dataDxfId="54"/>
    <tableColumn id="7" xr3:uid="{1F7086A0-870E-4976-81EF-67BDEE34F2E5}" name="Term" dataDxfId="53"/>
    <tableColumn id="3" xr3:uid="{FBEF6615-D4B5-4736-A2BF-1BA3D31D4DAD}" name="Business Name" dataDxfId="52"/>
    <tableColumn id="15" xr3:uid="{27FF5A48-42E8-4162-83AC-498316BE6D99}" name="Division" dataDxfId="51"/>
    <tableColumn id="17" xr3:uid="{905D10F2-5BA1-412B-B7B5-6BDEA03AD744}" name="Member-at-Large" dataDxfId="50"/>
    <tableColumn id="4" xr3:uid="{9616354B-9854-48FD-B957-19E3D21B61B3}" name="E/A" dataDxfId="49"/>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658A42C-6FE7-42E4-BBA8-E44148F763DB}" name="Table6" displayName="Table6" ref="A2:I35" totalsRowShown="0" headerRowDxfId="48">
  <autoFilter ref="A2:I35" xr:uid="{4E365FD2-CF7A-4F0B-A657-867040462E37}"/>
  <sortState xmlns:xlrd2="http://schemas.microsoft.com/office/spreadsheetml/2017/richdata2" ref="A3:I35">
    <sortCondition ref="A2:A35"/>
  </sortState>
  <tableColumns count="9">
    <tableColumn id="1" xr3:uid="{A1D93DD0-5782-4F73-9C9D-88867A56B043}" name="Contact Name" dataDxfId="47"/>
    <tableColumn id="8" xr3:uid="{D4F7BCB5-7A05-463F-BBA4-60A866C17793}" name="First Name" dataDxfId="46"/>
    <tableColumn id="9" xr3:uid="{73DE8D5E-EDE7-463B-B63D-9C3FCAA9A06F}" name="Last Name" dataDxfId="45"/>
    <tableColumn id="2" xr3:uid="{4546701B-86E3-4F68-BAA7-90147F865826}" name="Title" dataDxfId="44"/>
    <tableColumn id="10" xr3:uid="{3CBB2F4E-0715-4E5E-AC2D-717F99C20FBC}" name="Term" dataDxfId="43"/>
    <tableColumn id="3" xr3:uid="{B4A22755-1F72-4C69-926F-11E20B2706EF}" name="Business Name" dataDxfId="42"/>
    <tableColumn id="11" xr3:uid="{B2DAD9E2-E417-4D3D-A2EB-B15FD48A0883}" name="Division" dataDxfId="41"/>
    <tableColumn id="12" xr3:uid="{5A51D85D-D2ED-400B-8D90-1D37D3B4A635}" name="Member-at-Large" dataDxfId="40"/>
    <tableColumn id="4" xr3:uid="{06A76712-0A06-440E-A14D-982F1013F688}" name="E/A" dataDxfId="39"/>
  </tableColumns>
  <tableStyleInfo name="TableStyleLight2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5" displayName="Table15" ref="A2:I39" totalsRowShown="0">
  <autoFilter ref="A2:I39" xr:uid="{00000000-000C-0000-FFFF-FFFF00000000}"/>
  <sortState xmlns:xlrd2="http://schemas.microsoft.com/office/spreadsheetml/2017/richdata2" ref="A3:I39">
    <sortCondition ref="A2:A39"/>
  </sortState>
  <tableColumns count="9">
    <tableColumn id="3" xr3:uid="{00000000-0010-0000-0000-000003000000}" name="Full Name" dataDxfId="38"/>
    <tableColumn id="13" xr3:uid="{FE57CBB7-6583-4E51-BC7A-1BE7A75D8C7F}" name="First Name" dataDxfId="37"/>
    <tableColumn id="14" xr3:uid="{FB5B0F5C-2505-475D-9C81-690D51275764}" name="Last Name" dataDxfId="36"/>
    <tableColumn id="4" xr3:uid="{CC6D97FF-518C-478F-8496-B52D67C73AD8}" name="Title" dataDxfId="35"/>
    <tableColumn id="5" xr3:uid="{D6B623C5-3B52-42E2-9F11-5A3891EFF653}" name="Term" dataDxfId="34"/>
    <tableColumn id="8" xr3:uid="{E486FB9F-6B98-419C-9DAA-83BFFE977E91}" name="Business Name" dataDxfId="33"/>
    <tableColumn id="7" xr3:uid="{8CB7B52B-7D4B-4952-8C70-9620D48AD18B}" name="Dvision" dataDxfId="32"/>
    <tableColumn id="6" xr3:uid="{3C703FF1-8BB0-4E0B-82D2-E68A1ABF3655}" name="Member-at-Large" dataDxfId="31"/>
    <tableColumn id="2" xr3:uid="{00000000-0010-0000-0000-000002000000}" name="E/A" dataDxfId="30"/>
  </tableColumns>
  <tableStyleInfo name="TableStyleMedium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2:I39" totalsRowShown="0" headerRowDxfId="29">
  <autoFilter ref="A2:I39" xr:uid="{00000000-0009-0000-0100-000001000000}"/>
  <sortState xmlns:xlrd2="http://schemas.microsoft.com/office/spreadsheetml/2017/richdata2" ref="A3:I39">
    <sortCondition ref="A2:A39"/>
  </sortState>
  <tableColumns count="9">
    <tableColumn id="10" xr3:uid="{46B35D85-0546-4784-BAE1-B21E56952F25}" name="Name" dataDxfId="28"/>
    <tableColumn id="1" xr3:uid="{00000000-0010-0000-0100-000001000000}" name=" First Name" dataDxfId="27"/>
    <tableColumn id="2" xr3:uid="{00000000-0010-0000-0100-000002000000}" name="Last Name" dataDxfId="26"/>
    <tableColumn id="6" xr3:uid="{00000000-0010-0000-0100-000006000000}" name="Term" dataDxfId="25"/>
    <tableColumn id="3" xr3:uid="{00000000-0010-0000-0100-000003000000}" name="Business Name" dataDxfId="24"/>
    <tableColumn id="4" xr3:uid="{00000000-0010-0000-0100-000004000000}" name="Title" dataDxfId="23"/>
    <tableColumn id="8" xr3:uid="{5DCBEAAD-2E9C-48AE-A868-2DF4A4C09482}" name="Member-at-Large" dataDxfId="22"/>
    <tableColumn id="5" xr3:uid="{00000000-0010-0000-0100-000005000000}" name="Division" dataDxfId="21"/>
    <tableColumn id="7" xr3:uid="{B2DA6CC9-76C4-486B-B37F-03791A389642}" name="E/A" dataDxfId="20"/>
  </tableColumns>
  <tableStyleInfo name="TableStyleLight1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2:I40" totalsRowShown="0" headerRowDxfId="19">
  <autoFilter ref="A2:I40" xr:uid="{00000000-0009-0000-0100-000002000000}"/>
  <sortState xmlns:xlrd2="http://schemas.microsoft.com/office/spreadsheetml/2017/richdata2" ref="A3:I40">
    <sortCondition ref="A2:A40"/>
  </sortState>
  <tableColumns count="9">
    <tableColumn id="14" xr3:uid="{76CB6842-B2D4-49DF-BD24-5E71D6DAA23F}" name="Full Name" dataDxfId="18"/>
    <tableColumn id="1" xr3:uid="{00000000-0010-0000-0200-000001000000}" name=" First Name" dataDxfId="17"/>
    <tableColumn id="2" xr3:uid="{00000000-0010-0000-0200-000002000000}" name="Last Name" dataDxfId="16"/>
    <tableColumn id="15" xr3:uid="{EF4C51EB-FB53-48EE-A6FE-FDB76E038AAE}" name="Title" dataDxfId="15"/>
    <tableColumn id="16" xr3:uid="{3DB7D632-AED7-44F2-8B7F-DFDB6AB0F7CD}" name="Term" dataDxfId="14"/>
    <tableColumn id="3" xr3:uid="{00000000-0010-0000-0200-000003000000}" name="Business Name" dataDxfId="13"/>
    <tableColumn id="5" xr3:uid="{00000000-0010-0000-0200-000005000000}" name="Division" dataDxfId="12"/>
    <tableColumn id="9" xr3:uid="{37F41303-0636-495B-B9F1-82320167B2A6}" name="Member-at-Large" dataDxfId="11"/>
    <tableColumn id="8" xr3:uid="{F7130F9B-5B96-4403-A08A-009E778C15F9}" name="E/A" dataDxfId="10"/>
  </tableColumns>
  <tableStyleInfo name="TableStyleDark1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A2:I39" totalsRowShown="0" headerRowDxfId="9">
  <autoFilter ref="A2:I39" xr:uid="{00000000-0009-0000-0100-000003000000}"/>
  <sortState xmlns:xlrd2="http://schemas.microsoft.com/office/spreadsheetml/2017/richdata2" ref="A3:I39">
    <sortCondition ref="A2:A39"/>
  </sortState>
  <tableColumns count="9">
    <tableColumn id="3" xr3:uid="{DD09E177-DCF7-4778-AC6F-EA780CA327E4}" name="Name" dataDxfId="8"/>
    <tableColumn id="1" xr3:uid="{00000000-0010-0000-0300-000001000000}" name=" First Name" dataDxfId="7"/>
    <tableColumn id="2" xr3:uid="{00000000-0010-0000-0300-000002000000}" name="Last Name" dataDxfId="6"/>
    <tableColumn id="4" xr3:uid="{00000000-0010-0000-0300-000004000000}" name=" Title" dataDxfId="5"/>
    <tableColumn id="10" xr3:uid="{87AEE4D0-881E-4AA9-859B-FA2E2D2AE513}" name="Term" dataDxfId="4"/>
    <tableColumn id="11" xr3:uid="{B0BD5001-9744-449B-AD99-2DC2C8937D79}" name="Business Name" dataDxfId="3"/>
    <tableColumn id="5" xr3:uid="{00000000-0010-0000-0300-000005000000}" name="Divison" dataDxfId="2"/>
    <tableColumn id="12" xr3:uid="{854780E9-A899-4322-98C3-0990B0E408CF}" name="Member-at-Large" dataDxfId="1"/>
    <tableColumn id="7" xr3:uid="{DDF88A7C-5D19-45FA-B6B9-6C9C6175F568}" name="E/A" dataDxfId="0"/>
  </tableColumns>
  <tableStyleInfo name="TableStyleDark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C9480-227C-4B5A-A241-94E81C7B8034}">
  <sheetPr>
    <pageSetUpPr fitToPage="1"/>
  </sheetPr>
  <dimension ref="A1:M49"/>
  <sheetViews>
    <sheetView tabSelected="1" topLeftCell="A21" workbookViewId="0">
      <selection activeCell="F34" sqref="F34"/>
    </sheetView>
  </sheetViews>
  <sheetFormatPr defaultColWidth="9.26953125" defaultRowHeight="14.5" x14ac:dyDescent="0.35"/>
  <cols>
    <col min="1" max="1" width="20.81640625" customWidth="1"/>
    <col min="2" max="2" width="12.36328125" style="9" bestFit="1" customWidth="1"/>
    <col min="3" max="3" width="12.08984375" style="9" bestFit="1" customWidth="1"/>
    <col min="4" max="4" width="23.1796875" style="9" bestFit="1" customWidth="1"/>
    <col min="5" max="5" width="10.08984375" style="9" bestFit="1" customWidth="1"/>
    <col min="6" max="6" width="47.1796875" style="11" bestFit="1" customWidth="1"/>
    <col min="7" max="7" width="14.7265625" style="9" bestFit="1" customWidth="1"/>
    <col min="8" max="8" width="18.26953125" style="11" bestFit="1" customWidth="1"/>
    <col min="9" max="9" width="15.6328125" style="11" bestFit="1" customWidth="1"/>
    <col min="10" max="11" width="9.26953125" style="11"/>
    <col min="12" max="13" width="9.26953125" style="9"/>
    <col min="14" max="16384" width="9.26953125" style="11"/>
  </cols>
  <sheetData>
    <row r="1" spans="1:13" ht="21" x14ac:dyDescent="0.5">
      <c r="A1" s="56" t="s">
        <v>437</v>
      </c>
      <c r="B1" s="56"/>
      <c r="C1" s="56"/>
      <c r="D1" s="56"/>
      <c r="E1" s="56"/>
      <c r="F1" s="56"/>
      <c r="G1" s="56"/>
      <c r="H1" s="56"/>
      <c r="I1" s="56"/>
      <c r="J1" s="9"/>
      <c r="L1" s="11"/>
      <c r="M1" s="11"/>
    </row>
    <row r="2" spans="1:13" ht="15.5" customHeight="1" x14ac:dyDescent="0.35">
      <c r="A2" s="10" t="s">
        <v>367</v>
      </c>
      <c r="B2" s="10" t="s">
        <v>309</v>
      </c>
      <c r="C2" s="10" t="s">
        <v>148</v>
      </c>
      <c r="D2" s="10" t="s">
        <v>274</v>
      </c>
      <c r="E2" s="10" t="s">
        <v>226</v>
      </c>
      <c r="F2" s="10" t="s">
        <v>375</v>
      </c>
      <c r="G2" s="10" t="s">
        <v>257</v>
      </c>
      <c r="H2" s="10" t="s">
        <v>166</v>
      </c>
      <c r="I2" s="10" t="s">
        <v>267</v>
      </c>
      <c r="L2" s="11"/>
      <c r="M2" s="11"/>
    </row>
    <row r="3" spans="1:13" x14ac:dyDescent="0.35">
      <c r="A3" s="11" t="s">
        <v>188</v>
      </c>
      <c r="B3" s="11" t="s">
        <v>297</v>
      </c>
      <c r="C3" s="11" t="s">
        <v>303</v>
      </c>
      <c r="D3" s="11"/>
      <c r="E3" s="11" t="s">
        <v>234</v>
      </c>
      <c r="F3" s="11" t="s">
        <v>153</v>
      </c>
      <c r="G3" s="11" t="s">
        <v>164</v>
      </c>
      <c r="I3" s="11" t="s">
        <v>150</v>
      </c>
      <c r="L3" s="11"/>
      <c r="M3" s="11"/>
    </row>
    <row r="4" spans="1:13" x14ac:dyDescent="0.35">
      <c r="A4" s="11" t="s">
        <v>265</v>
      </c>
      <c r="B4" s="11" t="s">
        <v>318</v>
      </c>
      <c r="C4" s="11" t="s">
        <v>334</v>
      </c>
      <c r="D4" s="11"/>
      <c r="E4" s="11" t="s">
        <v>178</v>
      </c>
      <c r="F4" s="11" t="s">
        <v>266</v>
      </c>
      <c r="G4" s="12" t="s">
        <v>162</v>
      </c>
      <c r="H4" s="12"/>
      <c r="I4" s="12" t="s">
        <v>152</v>
      </c>
      <c r="L4" s="11"/>
      <c r="M4" s="11"/>
    </row>
    <row r="5" spans="1:13" x14ac:dyDescent="0.35">
      <c r="A5" s="11" t="s">
        <v>198</v>
      </c>
      <c r="B5" s="11" t="s">
        <v>1</v>
      </c>
      <c r="C5" s="11" t="s">
        <v>4</v>
      </c>
      <c r="D5" s="11" t="s">
        <v>50</v>
      </c>
      <c r="E5" s="11" t="s">
        <v>178</v>
      </c>
      <c r="F5" s="11" t="s">
        <v>171</v>
      </c>
      <c r="G5" s="12" t="s">
        <v>162</v>
      </c>
      <c r="H5" s="11" t="s">
        <v>166</v>
      </c>
      <c r="I5" s="11" t="s">
        <v>150</v>
      </c>
      <c r="L5" s="11"/>
      <c r="M5" s="11"/>
    </row>
    <row r="6" spans="1:13" x14ac:dyDescent="0.35">
      <c r="A6" s="11" t="s">
        <v>192</v>
      </c>
      <c r="B6" s="11" t="s">
        <v>301</v>
      </c>
      <c r="C6" s="11" t="s">
        <v>305</v>
      </c>
      <c r="D6" s="11" t="s">
        <v>275</v>
      </c>
      <c r="E6" s="11" t="s">
        <v>160</v>
      </c>
      <c r="F6" s="11" t="s">
        <v>158</v>
      </c>
      <c r="G6" s="12" t="s">
        <v>163</v>
      </c>
      <c r="I6" s="11" t="s">
        <v>150</v>
      </c>
      <c r="L6" s="11"/>
      <c r="M6" s="11"/>
    </row>
    <row r="7" spans="1:13" x14ac:dyDescent="0.35">
      <c r="A7" s="11" t="s">
        <v>239</v>
      </c>
      <c r="B7" s="11" t="s">
        <v>41</v>
      </c>
      <c r="C7" s="11" t="s">
        <v>58</v>
      </c>
      <c r="D7" s="11"/>
      <c r="E7" s="11" t="s">
        <v>178</v>
      </c>
      <c r="F7" s="11" t="s">
        <v>240</v>
      </c>
      <c r="G7" s="12" t="s">
        <v>163</v>
      </c>
      <c r="H7" s="12"/>
      <c r="I7" s="12" t="s">
        <v>152</v>
      </c>
      <c r="L7" s="11"/>
      <c r="M7" s="11"/>
    </row>
    <row r="8" spans="1:13" x14ac:dyDescent="0.35">
      <c r="A8" s="48" t="s">
        <v>190</v>
      </c>
      <c r="B8" s="48" t="s">
        <v>71</v>
      </c>
      <c r="C8" s="48" t="s">
        <v>72</v>
      </c>
      <c r="D8" s="48"/>
      <c r="E8" s="48" t="s">
        <v>234</v>
      </c>
      <c r="F8" s="48" t="s">
        <v>69</v>
      </c>
      <c r="G8" s="48" t="s">
        <v>162</v>
      </c>
      <c r="H8" s="48"/>
      <c r="I8" s="48" t="s">
        <v>150</v>
      </c>
      <c r="L8" s="11"/>
      <c r="M8" s="11"/>
    </row>
    <row r="9" spans="1:13" x14ac:dyDescent="0.35">
      <c r="A9" s="48" t="s">
        <v>205</v>
      </c>
      <c r="B9" s="48" t="s">
        <v>18</v>
      </c>
      <c r="C9" s="48" t="s">
        <v>19</v>
      </c>
      <c r="D9" s="48" t="s">
        <v>74</v>
      </c>
      <c r="E9" s="48" t="s">
        <v>160</v>
      </c>
      <c r="F9" s="48" t="s">
        <v>17</v>
      </c>
      <c r="G9" s="49" t="s">
        <v>168</v>
      </c>
      <c r="H9" s="48"/>
      <c r="I9" s="48" t="s">
        <v>150</v>
      </c>
      <c r="L9" s="11"/>
      <c r="M9" s="11"/>
    </row>
    <row r="10" spans="1:13" x14ac:dyDescent="0.35">
      <c r="A10" s="11" t="s">
        <v>182</v>
      </c>
      <c r="B10" s="11" t="s">
        <v>35</v>
      </c>
      <c r="C10" s="11" t="s">
        <v>36</v>
      </c>
      <c r="D10" s="11"/>
      <c r="E10" s="11" t="s">
        <v>234</v>
      </c>
      <c r="F10" s="11" t="s">
        <v>34</v>
      </c>
      <c r="G10" s="11" t="s">
        <v>163</v>
      </c>
      <c r="H10" s="11" t="s">
        <v>166</v>
      </c>
      <c r="I10" s="11" t="s">
        <v>150</v>
      </c>
      <c r="L10" s="11"/>
      <c r="M10" s="11"/>
    </row>
    <row r="11" spans="1:13" x14ac:dyDescent="0.35">
      <c r="A11" s="11" t="s">
        <v>268</v>
      </c>
      <c r="B11" s="11" t="s">
        <v>311</v>
      </c>
      <c r="C11" s="11" t="s">
        <v>325</v>
      </c>
      <c r="D11" s="11" t="s">
        <v>175</v>
      </c>
      <c r="E11" s="11" t="s">
        <v>178</v>
      </c>
      <c r="F11" s="11" t="s">
        <v>269</v>
      </c>
      <c r="G11" s="12" t="s">
        <v>168</v>
      </c>
      <c r="H11" s="12"/>
      <c r="I11" s="11" t="s">
        <v>273</v>
      </c>
      <c r="L11" s="11"/>
      <c r="M11" s="11"/>
    </row>
    <row r="12" spans="1:13" x14ac:dyDescent="0.35">
      <c r="A12" s="11" t="s">
        <v>189</v>
      </c>
      <c r="B12" s="11" t="s">
        <v>54</v>
      </c>
      <c r="C12" s="11" t="s">
        <v>55</v>
      </c>
      <c r="D12" s="11"/>
      <c r="E12" s="11" t="s">
        <v>178</v>
      </c>
      <c r="F12" s="11" t="s">
        <v>53</v>
      </c>
      <c r="G12" s="12" t="s">
        <v>164</v>
      </c>
      <c r="I12" s="11" t="s">
        <v>150</v>
      </c>
      <c r="L12" s="11"/>
      <c r="M12" s="11"/>
    </row>
    <row r="13" spans="1:13" x14ac:dyDescent="0.35">
      <c r="A13" s="11" t="s">
        <v>180</v>
      </c>
      <c r="B13" s="11" t="s">
        <v>67</v>
      </c>
      <c r="C13" s="11" t="s">
        <v>68</v>
      </c>
      <c r="D13" s="11" t="s">
        <v>29</v>
      </c>
      <c r="E13" s="11" t="s">
        <v>160</v>
      </c>
      <c r="F13" s="11" t="s">
        <v>165</v>
      </c>
      <c r="G13" s="12" t="s">
        <v>163</v>
      </c>
      <c r="H13" s="11" t="s">
        <v>166</v>
      </c>
      <c r="I13" s="11" t="s">
        <v>150</v>
      </c>
      <c r="L13" s="11"/>
      <c r="M13" s="11"/>
    </row>
    <row r="14" spans="1:13" x14ac:dyDescent="0.35">
      <c r="A14" s="11" t="s">
        <v>195</v>
      </c>
      <c r="B14" s="11" t="s">
        <v>41</v>
      </c>
      <c r="C14" s="11" t="s">
        <v>87</v>
      </c>
      <c r="D14" s="11"/>
      <c r="E14" s="11" t="s">
        <v>178</v>
      </c>
      <c r="F14" s="11" t="s">
        <v>49</v>
      </c>
      <c r="G14" s="12" t="s">
        <v>169</v>
      </c>
      <c r="H14" s="11" t="s">
        <v>166</v>
      </c>
      <c r="I14" s="11" t="s">
        <v>150</v>
      </c>
      <c r="L14" s="11"/>
      <c r="M14" s="11"/>
    </row>
    <row r="15" spans="1:13" x14ac:dyDescent="0.35">
      <c r="A15" s="11" t="s">
        <v>186</v>
      </c>
      <c r="B15" s="11" t="s">
        <v>145</v>
      </c>
      <c r="C15" s="11" t="s">
        <v>146</v>
      </c>
      <c r="D15" s="11" t="s">
        <v>70</v>
      </c>
      <c r="E15" s="11" t="s">
        <v>234</v>
      </c>
      <c r="F15" s="11" t="s">
        <v>156</v>
      </c>
      <c r="G15" s="11" t="s">
        <v>169</v>
      </c>
      <c r="I15" s="11" t="s">
        <v>150</v>
      </c>
      <c r="L15" s="11"/>
      <c r="M15" s="11"/>
    </row>
    <row r="16" spans="1:13" x14ac:dyDescent="0.35">
      <c r="A16" s="11" t="s">
        <v>199</v>
      </c>
      <c r="B16" s="11" t="s">
        <v>47</v>
      </c>
      <c r="C16" s="11" t="s">
        <v>140</v>
      </c>
      <c r="D16" s="11"/>
      <c r="E16" s="11" t="s">
        <v>178</v>
      </c>
      <c r="F16" s="11" t="s">
        <v>32</v>
      </c>
      <c r="G16" s="12" t="s">
        <v>162</v>
      </c>
      <c r="H16" s="11" t="s">
        <v>166</v>
      </c>
      <c r="I16" s="11" t="s">
        <v>150</v>
      </c>
      <c r="L16" s="11"/>
      <c r="M16" s="11"/>
    </row>
    <row r="17" spans="1:13" x14ac:dyDescent="0.35">
      <c r="A17" s="48" t="s">
        <v>183</v>
      </c>
      <c r="B17" s="48" t="s">
        <v>313</v>
      </c>
      <c r="C17" s="48" t="s">
        <v>328</v>
      </c>
      <c r="D17" s="48"/>
      <c r="E17" s="48" t="s">
        <v>178</v>
      </c>
      <c r="F17" s="48" t="s">
        <v>184</v>
      </c>
      <c r="G17" s="49" t="s">
        <v>168</v>
      </c>
      <c r="H17" s="48"/>
      <c r="I17" s="48" t="s">
        <v>150</v>
      </c>
      <c r="L17" s="11"/>
      <c r="M17" s="11"/>
    </row>
    <row r="18" spans="1:13" x14ac:dyDescent="0.35">
      <c r="A18" s="11" t="s">
        <v>250</v>
      </c>
      <c r="B18" s="11" t="s">
        <v>139</v>
      </c>
      <c r="C18" s="11" t="s">
        <v>340</v>
      </c>
      <c r="D18" s="11"/>
      <c r="E18" s="11" t="s">
        <v>178</v>
      </c>
      <c r="F18" s="11" t="s">
        <v>251</v>
      </c>
      <c r="G18" s="12" t="s">
        <v>164</v>
      </c>
      <c r="H18" s="12"/>
      <c r="I18" s="12" t="s">
        <v>152</v>
      </c>
      <c r="L18" s="11"/>
      <c r="M18" s="11"/>
    </row>
    <row r="19" spans="1:13" x14ac:dyDescent="0.35">
      <c r="A19" s="11" t="s">
        <v>209</v>
      </c>
      <c r="B19" s="11" t="s">
        <v>128</v>
      </c>
      <c r="C19" s="11" t="s">
        <v>129</v>
      </c>
      <c r="D19" s="11"/>
      <c r="E19" s="11" t="s">
        <v>178</v>
      </c>
      <c r="F19" s="11" t="s">
        <v>210</v>
      </c>
      <c r="G19" s="12" t="s">
        <v>168</v>
      </c>
      <c r="I19" s="11" t="s">
        <v>150</v>
      </c>
      <c r="L19" s="11"/>
      <c r="M19" s="11"/>
    </row>
    <row r="20" spans="1:13" x14ac:dyDescent="0.35">
      <c r="A20" s="11" t="s">
        <v>231</v>
      </c>
      <c r="B20" s="11" t="s">
        <v>314</v>
      </c>
      <c r="C20" s="11" t="s">
        <v>330</v>
      </c>
      <c r="D20" s="11"/>
      <c r="E20" s="11" t="s">
        <v>178</v>
      </c>
      <c r="F20" s="11" t="s">
        <v>232</v>
      </c>
      <c r="G20" s="12" t="s">
        <v>168</v>
      </c>
      <c r="I20" s="11" t="s">
        <v>150</v>
      </c>
      <c r="L20" s="11"/>
      <c r="M20" s="11"/>
    </row>
    <row r="21" spans="1:13" x14ac:dyDescent="0.35">
      <c r="A21" s="11" t="s">
        <v>227</v>
      </c>
      <c r="B21" s="11" t="s">
        <v>315</v>
      </c>
      <c r="C21" s="11" t="s">
        <v>331</v>
      </c>
      <c r="D21" s="11"/>
      <c r="E21" s="11" t="s">
        <v>160</v>
      </c>
      <c r="F21" s="11" t="s">
        <v>155</v>
      </c>
      <c r="G21" s="12" t="s">
        <v>169</v>
      </c>
      <c r="I21" s="11" t="s">
        <v>150</v>
      </c>
      <c r="L21" s="11"/>
      <c r="M21" s="11"/>
    </row>
    <row r="22" spans="1:13" x14ac:dyDescent="0.35">
      <c r="A22" s="11" t="s">
        <v>181</v>
      </c>
      <c r="B22" s="11" t="s">
        <v>316</v>
      </c>
      <c r="C22" s="11" t="s">
        <v>332</v>
      </c>
      <c r="D22" s="11"/>
      <c r="E22" s="11" t="s">
        <v>178</v>
      </c>
      <c r="F22" s="11" t="s">
        <v>167</v>
      </c>
      <c r="G22" s="12" t="s">
        <v>168</v>
      </c>
      <c r="I22" s="11" t="s">
        <v>150</v>
      </c>
      <c r="L22" s="11"/>
      <c r="M22" s="11"/>
    </row>
    <row r="23" spans="1:13" x14ac:dyDescent="0.35">
      <c r="A23" s="11" t="s">
        <v>191</v>
      </c>
      <c r="B23" s="11" t="s">
        <v>125</v>
      </c>
      <c r="C23" s="11" t="s">
        <v>126</v>
      </c>
      <c r="D23" s="11"/>
      <c r="E23" s="11" t="s">
        <v>160</v>
      </c>
      <c r="F23" s="11" t="s">
        <v>20</v>
      </c>
      <c r="G23" s="12" t="s">
        <v>162</v>
      </c>
      <c r="I23" s="11" t="s">
        <v>150</v>
      </c>
      <c r="L23" s="11"/>
      <c r="M23" s="11"/>
    </row>
    <row r="24" spans="1:13" x14ac:dyDescent="0.35">
      <c r="A24" s="11" t="s">
        <v>262</v>
      </c>
      <c r="B24" s="11" t="s">
        <v>322</v>
      </c>
      <c r="C24" s="11" t="s">
        <v>330</v>
      </c>
      <c r="D24" s="11"/>
      <c r="E24" s="11" t="s">
        <v>178</v>
      </c>
      <c r="F24" s="11" t="s">
        <v>69</v>
      </c>
      <c r="G24" s="12" t="s">
        <v>164</v>
      </c>
      <c r="H24" s="11" t="s">
        <v>166</v>
      </c>
      <c r="I24" s="11" t="s">
        <v>150</v>
      </c>
      <c r="L24" s="11"/>
      <c r="M24" s="11"/>
    </row>
    <row r="25" spans="1:13" x14ac:dyDescent="0.35">
      <c r="A25" s="11" t="s">
        <v>229</v>
      </c>
      <c r="B25" s="11" t="s">
        <v>298</v>
      </c>
      <c r="C25" s="11" t="s">
        <v>42</v>
      </c>
      <c r="D25" s="11"/>
      <c r="E25" s="11" t="s">
        <v>178</v>
      </c>
      <c r="F25" s="11" t="s">
        <v>40</v>
      </c>
      <c r="G25" s="12" t="s">
        <v>163</v>
      </c>
      <c r="I25" s="11" t="s">
        <v>150</v>
      </c>
      <c r="L25" s="11"/>
      <c r="M25" s="11"/>
    </row>
    <row r="26" spans="1:13" x14ac:dyDescent="0.35">
      <c r="A26" s="11" t="s">
        <v>187</v>
      </c>
      <c r="B26" s="11" t="s">
        <v>300</v>
      </c>
      <c r="C26" s="11" t="s">
        <v>304</v>
      </c>
      <c r="D26" s="11"/>
      <c r="E26" s="13" t="s">
        <v>248</v>
      </c>
      <c r="F26" s="11" t="s">
        <v>95</v>
      </c>
      <c r="G26" s="12" t="s">
        <v>169</v>
      </c>
      <c r="I26" s="11" t="s">
        <v>150</v>
      </c>
      <c r="L26" s="11"/>
      <c r="M26" s="11"/>
    </row>
    <row r="27" spans="1:13" x14ac:dyDescent="0.35">
      <c r="A27" s="11" t="s">
        <v>241</v>
      </c>
      <c r="B27" s="11" t="s">
        <v>323</v>
      </c>
      <c r="C27" s="11" t="s">
        <v>342</v>
      </c>
      <c r="D27" s="11"/>
      <c r="E27" s="11" t="s">
        <v>178</v>
      </c>
      <c r="F27" s="11" t="s">
        <v>242</v>
      </c>
      <c r="G27" s="12" t="s">
        <v>163</v>
      </c>
      <c r="H27" s="11" t="s">
        <v>166</v>
      </c>
      <c r="I27" s="11" t="s">
        <v>150</v>
      </c>
      <c r="L27" s="11"/>
      <c r="M27" s="11"/>
    </row>
    <row r="28" spans="1:13" x14ac:dyDescent="0.35">
      <c r="A28" s="11" t="s">
        <v>201</v>
      </c>
      <c r="B28" s="11" t="s">
        <v>9</v>
      </c>
      <c r="C28" s="11" t="s">
        <v>338</v>
      </c>
      <c r="D28" s="11"/>
      <c r="E28" s="11" t="s">
        <v>178</v>
      </c>
      <c r="F28" s="11" t="s">
        <v>170</v>
      </c>
      <c r="G28" s="12" t="s">
        <v>162</v>
      </c>
      <c r="I28" s="11" t="s">
        <v>150</v>
      </c>
      <c r="L28" s="11"/>
      <c r="M28" s="11"/>
    </row>
    <row r="29" spans="1:13" x14ac:dyDescent="0.35">
      <c r="A29" s="11" t="s">
        <v>243</v>
      </c>
      <c r="B29" s="11" t="s">
        <v>319</v>
      </c>
      <c r="C29" s="11" t="s">
        <v>335</v>
      </c>
      <c r="D29" s="11"/>
      <c r="E29" s="11" t="s">
        <v>178</v>
      </c>
      <c r="F29" s="11" t="s">
        <v>100</v>
      </c>
      <c r="G29" s="12" t="s">
        <v>168</v>
      </c>
      <c r="I29" s="11" t="s">
        <v>150</v>
      </c>
      <c r="L29" s="11"/>
      <c r="M29" s="11"/>
    </row>
    <row r="30" spans="1:13" x14ac:dyDescent="0.35">
      <c r="A30" s="11" t="s">
        <v>202</v>
      </c>
      <c r="B30" s="11" t="s">
        <v>6</v>
      </c>
      <c r="C30" s="11" t="s">
        <v>336</v>
      </c>
      <c r="D30" s="11"/>
      <c r="E30" s="11" t="s">
        <v>234</v>
      </c>
      <c r="F30" s="11" t="s">
        <v>203</v>
      </c>
      <c r="G30" s="11" t="s">
        <v>163</v>
      </c>
      <c r="I30" s="11" t="s">
        <v>150</v>
      </c>
      <c r="L30" s="11"/>
      <c r="M30" s="11"/>
    </row>
    <row r="31" spans="1:13" x14ac:dyDescent="0.35">
      <c r="A31" s="11" t="s">
        <v>176</v>
      </c>
      <c r="B31" s="11" t="s">
        <v>26</v>
      </c>
      <c r="C31" s="11" t="s">
        <v>27</v>
      </c>
      <c r="D31" s="11"/>
      <c r="E31" s="11" t="s">
        <v>178</v>
      </c>
      <c r="F31" s="11" t="s">
        <v>25</v>
      </c>
      <c r="G31" s="12" t="s">
        <v>163</v>
      </c>
      <c r="H31" s="11" t="s">
        <v>166</v>
      </c>
      <c r="I31" s="11" t="s">
        <v>150</v>
      </c>
      <c r="L31" s="11"/>
      <c r="M31" s="11"/>
    </row>
    <row r="32" spans="1:13" x14ac:dyDescent="0.35">
      <c r="A32" s="11" t="s">
        <v>263</v>
      </c>
      <c r="B32" s="11" t="s">
        <v>86</v>
      </c>
      <c r="C32" s="11" t="s">
        <v>327</v>
      </c>
      <c r="D32" s="11"/>
      <c r="E32" s="11" t="s">
        <v>178</v>
      </c>
      <c r="F32" s="11" t="s">
        <v>264</v>
      </c>
      <c r="G32" s="12" t="s">
        <v>169</v>
      </c>
      <c r="H32" s="12"/>
      <c r="I32" s="12" t="s">
        <v>152</v>
      </c>
      <c r="L32" s="11"/>
      <c r="M32" s="11"/>
    </row>
    <row r="33" spans="1:9" x14ac:dyDescent="0.35">
      <c r="A33" s="11" t="s">
        <v>260</v>
      </c>
      <c r="B33" s="11" t="s">
        <v>317</v>
      </c>
      <c r="C33" s="11" t="s">
        <v>333</v>
      </c>
      <c r="D33" s="11"/>
      <c r="E33" s="11" t="s">
        <v>178</v>
      </c>
      <c r="F33" s="11" t="s">
        <v>261</v>
      </c>
      <c r="G33" s="12" t="s">
        <v>164</v>
      </c>
      <c r="H33" s="11" t="s">
        <v>166</v>
      </c>
      <c r="I33" s="11" t="s">
        <v>150</v>
      </c>
    </row>
    <row r="34" spans="1:9" x14ac:dyDescent="0.35">
      <c r="A34" s="11" t="s">
        <v>207</v>
      </c>
      <c r="B34" s="11" t="s">
        <v>15</v>
      </c>
      <c r="C34" s="11" t="s">
        <v>337</v>
      </c>
      <c r="D34" s="11"/>
      <c r="E34" s="11" t="s">
        <v>178</v>
      </c>
      <c r="F34" s="11" t="s">
        <v>208</v>
      </c>
      <c r="G34" s="12" t="s">
        <v>168</v>
      </c>
      <c r="H34" s="12"/>
      <c r="I34" s="12" t="s">
        <v>152</v>
      </c>
    </row>
    <row r="35" spans="1:9" x14ac:dyDescent="0.35">
      <c r="A35" s="11" t="s">
        <v>204</v>
      </c>
      <c r="B35" s="11" t="s">
        <v>123</v>
      </c>
      <c r="C35" s="11" t="s">
        <v>124</v>
      </c>
      <c r="D35" s="11"/>
      <c r="E35" s="11" t="s">
        <v>178</v>
      </c>
      <c r="F35" s="11" t="s">
        <v>112</v>
      </c>
      <c r="G35" s="12" t="s">
        <v>163</v>
      </c>
      <c r="H35" s="11" t="s">
        <v>166</v>
      </c>
      <c r="I35" s="11" t="s">
        <v>150</v>
      </c>
    </row>
    <row r="36" spans="1:9" x14ac:dyDescent="0.35">
      <c r="A36" s="11" t="s">
        <v>222</v>
      </c>
      <c r="B36" s="11" t="s">
        <v>307</v>
      </c>
      <c r="C36" s="11" t="s">
        <v>308</v>
      </c>
      <c r="D36" s="11"/>
      <c r="E36" s="11" t="s">
        <v>178</v>
      </c>
      <c r="F36" s="11" t="s">
        <v>157</v>
      </c>
      <c r="G36" s="12" t="s">
        <v>168</v>
      </c>
      <c r="H36" s="12"/>
      <c r="I36" s="12" t="s">
        <v>152</v>
      </c>
    </row>
    <row r="37" spans="1:9" x14ac:dyDescent="0.35">
      <c r="A37" s="11" t="s">
        <v>228</v>
      </c>
      <c r="B37" s="11" t="s">
        <v>310</v>
      </c>
      <c r="C37" s="11" t="s">
        <v>324</v>
      </c>
      <c r="D37" s="11"/>
      <c r="E37" s="11" t="s">
        <v>178</v>
      </c>
      <c r="F37" s="11" t="s">
        <v>103</v>
      </c>
      <c r="G37" s="12" t="s">
        <v>162</v>
      </c>
      <c r="H37" s="11" t="s">
        <v>166</v>
      </c>
      <c r="I37" s="11" t="s">
        <v>150</v>
      </c>
    </row>
    <row r="38" spans="1:9" x14ac:dyDescent="0.35">
      <c r="A38" s="11" t="s">
        <v>244</v>
      </c>
      <c r="B38" s="11" t="s">
        <v>320</v>
      </c>
      <c r="C38" s="11" t="s">
        <v>339</v>
      </c>
      <c r="D38" s="11"/>
      <c r="E38" s="11" t="s">
        <v>178</v>
      </c>
      <c r="F38" s="11" t="s">
        <v>245</v>
      </c>
      <c r="G38" s="12" t="s">
        <v>168</v>
      </c>
      <c r="H38" s="12"/>
      <c r="I38" s="12" t="s">
        <v>152</v>
      </c>
    </row>
    <row r="39" spans="1:9" x14ac:dyDescent="0.35">
      <c r="A39" s="11" t="s">
        <v>179</v>
      </c>
      <c r="B39" s="11" t="s">
        <v>44</v>
      </c>
      <c r="C39" s="11" t="s">
        <v>45</v>
      </c>
      <c r="D39" s="11" t="s">
        <v>63</v>
      </c>
      <c r="E39" s="11" t="s">
        <v>160</v>
      </c>
      <c r="F39" s="11" t="s">
        <v>259</v>
      </c>
      <c r="G39" s="12" t="s">
        <v>164</v>
      </c>
      <c r="I39" s="11" t="s">
        <v>150</v>
      </c>
    </row>
    <row r="40" spans="1:9" x14ac:dyDescent="0.35">
      <c r="A40" s="11" t="s">
        <v>246</v>
      </c>
      <c r="B40" s="11" t="s">
        <v>321</v>
      </c>
      <c r="C40" s="11" t="s">
        <v>341</v>
      </c>
      <c r="D40" s="11"/>
      <c r="E40" s="11" t="s">
        <v>178</v>
      </c>
      <c r="F40" s="11" t="s">
        <v>247</v>
      </c>
      <c r="G40" s="12" t="s">
        <v>164</v>
      </c>
      <c r="H40" s="12"/>
      <c r="I40" s="12" t="s">
        <v>152</v>
      </c>
    </row>
    <row r="41" spans="1:9" x14ac:dyDescent="0.35">
      <c r="A41" s="11" t="s">
        <v>254</v>
      </c>
      <c r="B41" s="11" t="s">
        <v>286</v>
      </c>
      <c r="C41" s="11" t="s">
        <v>329</v>
      </c>
      <c r="D41" s="11"/>
      <c r="E41" s="11" t="s">
        <v>178</v>
      </c>
      <c r="F41" s="11" t="s">
        <v>173</v>
      </c>
      <c r="G41" s="12" t="s">
        <v>164</v>
      </c>
      <c r="H41" s="12"/>
      <c r="I41" s="12" t="s">
        <v>152</v>
      </c>
    </row>
    <row r="42" spans="1:9" x14ac:dyDescent="0.35">
      <c r="A42" s="11" t="s">
        <v>197</v>
      </c>
      <c r="B42" s="11" t="s">
        <v>312</v>
      </c>
      <c r="C42" s="11" t="s">
        <v>326</v>
      </c>
      <c r="D42" s="11"/>
      <c r="E42" s="11" t="s">
        <v>178</v>
      </c>
      <c r="F42" s="11" t="s">
        <v>172</v>
      </c>
      <c r="G42" s="12" t="s">
        <v>169</v>
      </c>
      <c r="H42" s="11" t="s">
        <v>166</v>
      </c>
      <c r="I42" s="11" t="s">
        <v>150</v>
      </c>
    </row>
    <row r="44" spans="1:9" ht="15.5" x14ac:dyDescent="0.35">
      <c r="A44" s="40" t="s">
        <v>295</v>
      </c>
      <c r="B44" s="38"/>
      <c r="C44" s="38"/>
      <c r="D44" s="14"/>
      <c r="E44" s="14"/>
      <c r="F44" s="39"/>
      <c r="G44" s="14"/>
      <c r="H44" s="39"/>
      <c r="I44" s="39"/>
    </row>
    <row r="45" spans="1:9" x14ac:dyDescent="0.35">
      <c r="A45" s="55" t="s">
        <v>444</v>
      </c>
      <c r="B45" s="55"/>
      <c r="C45" s="55"/>
      <c r="D45" s="55"/>
      <c r="E45" s="55"/>
      <c r="F45" s="55"/>
      <c r="G45" s="55"/>
      <c r="H45" s="55"/>
      <c r="I45" s="55"/>
    </row>
    <row r="46" spans="1:9" s="31" customFormat="1" ht="62" customHeight="1" x14ac:dyDescent="0.35">
      <c r="A46" s="57" t="s">
        <v>422</v>
      </c>
      <c r="B46" s="57"/>
      <c r="C46" s="57"/>
      <c r="D46" s="57"/>
      <c r="E46" s="57"/>
      <c r="F46" s="57"/>
      <c r="G46" s="57"/>
      <c r="H46" s="57"/>
      <c r="I46" s="57"/>
    </row>
    <row r="47" spans="1:9" ht="14.5" customHeight="1" x14ac:dyDescent="0.35">
      <c r="A47" s="58" t="s">
        <v>399</v>
      </c>
      <c r="B47" s="58"/>
      <c r="C47" s="58"/>
      <c r="D47" s="58"/>
      <c r="E47" s="58"/>
      <c r="F47" s="58"/>
      <c r="G47" s="58"/>
      <c r="H47" s="58"/>
      <c r="I47" s="58"/>
    </row>
    <row r="48" spans="1:9" x14ac:dyDescent="0.35">
      <c r="A48" s="55" t="s">
        <v>441</v>
      </c>
      <c r="B48" s="55"/>
      <c r="C48" s="55"/>
      <c r="D48" s="55"/>
      <c r="E48" s="55"/>
      <c r="F48" s="55"/>
      <c r="G48" s="55"/>
      <c r="H48" s="55"/>
      <c r="I48" s="55"/>
    </row>
    <row r="49" spans="1:9" ht="41.5" customHeight="1" x14ac:dyDescent="0.35">
      <c r="A49" s="54" t="s">
        <v>443</v>
      </c>
      <c r="B49" s="54"/>
      <c r="C49" s="54"/>
      <c r="D49" s="54"/>
      <c r="E49" s="54"/>
      <c r="F49" s="54"/>
      <c r="G49" s="54"/>
      <c r="H49" s="54"/>
      <c r="I49" s="54"/>
    </row>
  </sheetData>
  <mergeCells count="6">
    <mergeCell ref="A49:I49"/>
    <mergeCell ref="A48:I48"/>
    <mergeCell ref="A1:I1"/>
    <mergeCell ref="A46:I46"/>
    <mergeCell ref="A47:I47"/>
    <mergeCell ref="A45:I45"/>
  </mergeCells>
  <phoneticPr fontId="20" type="noConversion"/>
  <pageMargins left="0.7" right="0.7" top="0.75" bottom="0.75" header="0.3" footer="0.3"/>
  <pageSetup scale="63"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A3E8E-25C1-4A13-BDB3-274DAD212935}">
  <sheetPr>
    <pageSetUpPr fitToPage="1"/>
  </sheetPr>
  <dimension ref="A1:M50"/>
  <sheetViews>
    <sheetView topLeftCell="A30" workbookViewId="0">
      <selection activeCell="A47" sqref="A47:I47"/>
    </sheetView>
  </sheetViews>
  <sheetFormatPr defaultColWidth="9.1796875" defaultRowHeight="14.5" x14ac:dyDescent="0.35"/>
  <cols>
    <col min="1" max="1" width="20.81640625" style="9" bestFit="1" customWidth="1"/>
    <col min="2" max="2" width="12.36328125" style="9" bestFit="1" customWidth="1"/>
    <col min="3" max="3" width="12.26953125" style="9" customWidth="1"/>
    <col min="4" max="4" width="23.1796875" style="9" bestFit="1" customWidth="1"/>
    <col min="5" max="5" width="10.08984375" style="9" bestFit="1" customWidth="1"/>
    <col min="6" max="6" width="45.6328125" style="9" bestFit="1" customWidth="1"/>
    <col min="7" max="7" width="14.7265625" style="9" bestFit="1" customWidth="1"/>
    <col min="8" max="8" width="18.26953125" style="9" bestFit="1" customWidth="1"/>
    <col min="9" max="9" width="19.6328125" style="9" bestFit="1" customWidth="1"/>
    <col min="10" max="10" width="8.7265625" customWidth="1"/>
    <col min="11" max="16384" width="9.1796875" style="9"/>
  </cols>
  <sheetData>
    <row r="1" spans="1:10" ht="21" x14ac:dyDescent="0.5">
      <c r="A1" s="59" t="s">
        <v>401</v>
      </c>
      <c r="B1" s="59"/>
      <c r="C1" s="59"/>
      <c r="D1" s="59"/>
      <c r="E1" s="59"/>
      <c r="F1" s="59"/>
      <c r="G1" s="59"/>
      <c r="H1" s="59"/>
      <c r="I1" s="59"/>
      <c r="J1" s="9"/>
    </row>
    <row r="2" spans="1:10" x14ac:dyDescent="0.35">
      <c r="A2" s="16" t="s">
        <v>367</v>
      </c>
      <c r="B2" s="16" t="s">
        <v>309</v>
      </c>
      <c r="C2" s="16" t="s">
        <v>148</v>
      </c>
      <c r="D2" s="16" t="s">
        <v>159</v>
      </c>
      <c r="E2" s="16" t="s">
        <v>226</v>
      </c>
      <c r="F2" s="16" t="s">
        <v>375</v>
      </c>
      <c r="G2" s="16" t="s">
        <v>257</v>
      </c>
      <c r="H2" s="16" t="s">
        <v>166</v>
      </c>
      <c r="I2" s="16" t="s">
        <v>270</v>
      </c>
      <c r="J2" s="9"/>
    </row>
    <row r="3" spans="1:10" x14ac:dyDescent="0.35">
      <c r="A3" s="17" t="s">
        <v>188</v>
      </c>
      <c r="B3" s="17" t="s">
        <v>297</v>
      </c>
      <c r="C3" s="17" t="s">
        <v>303</v>
      </c>
      <c r="D3" s="17" t="s">
        <v>161</v>
      </c>
      <c r="E3" s="17" t="s">
        <v>160</v>
      </c>
      <c r="F3" s="17" t="s">
        <v>233</v>
      </c>
      <c r="G3" s="17" t="s">
        <v>164</v>
      </c>
      <c r="H3" s="17" t="s">
        <v>161</v>
      </c>
      <c r="I3" s="17" t="s">
        <v>150</v>
      </c>
      <c r="J3" s="9"/>
    </row>
    <row r="4" spans="1:10" x14ac:dyDescent="0.35">
      <c r="A4" s="17" t="s">
        <v>228</v>
      </c>
      <c r="B4" s="17" t="s">
        <v>310</v>
      </c>
      <c r="C4" s="17" t="s">
        <v>324</v>
      </c>
      <c r="D4" s="17" t="s">
        <v>161</v>
      </c>
      <c r="E4" s="17" t="s">
        <v>178</v>
      </c>
      <c r="F4" s="17" t="s">
        <v>103</v>
      </c>
      <c r="G4" s="17" t="s">
        <v>162</v>
      </c>
      <c r="H4" s="17" t="s">
        <v>161</v>
      </c>
      <c r="I4" s="17" t="s">
        <v>150</v>
      </c>
      <c r="J4" s="9"/>
    </row>
    <row r="5" spans="1:10" x14ac:dyDescent="0.35">
      <c r="A5" s="17" t="s">
        <v>198</v>
      </c>
      <c r="B5" s="17" t="s">
        <v>1</v>
      </c>
      <c r="C5" s="17" t="s">
        <v>4</v>
      </c>
      <c r="D5" s="17" t="s">
        <v>89</v>
      </c>
      <c r="E5" s="17" t="s">
        <v>178</v>
      </c>
      <c r="F5" s="17" t="s">
        <v>171</v>
      </c>
      <c r="G5" s="17" t="s">
        <v>162</v>
      </c>
      <c r="H5" s="17" t="s">
        <v>166</v>
      </c>
      <c r="I5" s="17" t="s">
        <v>150</v>
      </c>
      <c r="J5" s="9"/>
    </row>
    <row r="6" spans="1:10" x14ac:dyDescent="0.35">
      <c r="A6" s="17" t="s">
        <v>192</v>
      </c>
      <c r="B6" s="17" t="s">
        <v>301</v>
      </c>
      <c r="C6" s="17" t="s">
        <v>305</v>
      </c>
      <c r="D6" s="17" t="s">
        <v>161</v>
      </c>
      <c r="E6" s="17" t="s">
        <v>178</v>
      </c>
      <c r="F6" s="17" t="s">
        <v>158</v>
      </c>
      <c r="G6" s="17" t="s">
        <v>163</v>
      </c>
      <c r="H6" s="17" t="s">
        <v>166</v>
      </c>
      <c r="I6" s="17" t="s">
        <v>150</v>
      </c>
      <c r="J6" s="9"/>
    </row>
    <row r="7" spans="1:10" x14ac:dyDescent="0.35">
      <c r="A7" s="17" t="s">
        <v>216</v>
      </c>
      <c r="B7" s="17" t="s">
        <v>93</v>
      </c>
      <c r="C7" s="17" t="s">
        <v>345</v>
      </c>
      <c r="D7" s="17" t="s">
        <v>161</v>
      </c>
      <c r="E7" s="17" t="s">
        <v>178</v>
      </c>
      <c r="F7" s="17" t="s">
        <v>217</v>
      </c>
      <c r="G7" s="17" t="s">
        <v>169</v>
      </c>
      <c r="H7" s="17" t="s">
        <v>166</v>
      </c>
      <c r="I7" s="17" t="s">
        <v>150</v>
      </c>
      <c r="J7" s="9"/>
    </row>
    <row r="8" spans="1:10" x14ac:dyDescent="0.35">
      <c r="A8" s="20" t="s">
        <v>177</v>
      </c>
      <c r="B8" s="20" t="s">
        <v>93</v>
      </c>
      <c r="C8" s="20" t="s">
        <v>94</v>
      </c>
      <c r="D8" s="20" t="s">
        <v>29</v>
      </c>
      <c r="E8" s="20" t="s">
        <v>178</v>
      </c>
      <c r="F8" s="20" t="s">
        <v>92</v>
      </c>
      <c r="G8" s="20" t="s">
        <v>163</v>
      </c>
      <c r="H8" s="20" t="s">
        <v>161</v>
      </c>
      <c r="I8" s="20" t="s">
        <v>150</v>
      </c>
      <c r="J8" s="9"/>
    </row>
    <row r="9" spans="1:10" x14ac:dyDescent="0.35">
      <c r="A9" s="17" t="s">
        <v>224</v>
      </c>
      <c r="B9" s="17" t="s">
        <v>343</v>
      </c>
      <c r="C9" s="17" t="s">
        <v>346</v>
      </c>
      <c r="D9" s="17" t="s">
        <v>161</v>
      </c>
      <c r="E9" s="17" t="s">
        <v>178</v>
      </c>
      <c r="F9" s="17" t="s">
        <v>14</v>
      </c>
      <c r="G9" s="17" t="s">
        <v>163</v>
      </c>
      <c r="H9" s="17" t="s">
        <v>166</v>
      </c>
      <c r="I9" s="17" t="s">
        <v>150</v>
      </c>
      <c r="J9" s="9"/>
    </row>
    <row r="10" spans="1:10" x14ac:dyDescent="0.35">
      <c r="A10" s="17" t="s">
        <v>176</v>
      </c>
      <c r="B10" s="17" t="s">
        <v>26</v>
      </c>
      <c r="C10" s="17" t="s">
        <v>27</v>
      </c>
      <c r="D10" s="17" t="s">
        <v>161</v>
      </c>
      <c r="E10" s="17" t="s">
        <v>178</v>
      </c>
      <c r="F10" s="17" t="s">
        <v>25</v>
      </c>
      <c r="G10" s="17" t="s">
        <v>163</v>
      </c>
      <c r="H10" s="17" t="s">
        <v>161</v>
      </c>
      <c r="I10" s="17" t="s">
        <v>150</v>
      </c>
      <c r="J10" s="9"/>
    </row>
    <row r="11" spans="1:10" x14ac:dyDescent="0.35">
      <c r="A11" s="20" t="s">
        <v>190</v>
      </c>
      <c r="B11" s="20" t="s">
        <v>71</v>
      </c>
      <c r="C11" s="20" t="s">
        <v>72</v>
      </c>
      <c r="D11" s="20" t="s">
        <v>161</v>
      </c>
      <c r="E11" s="20" t="s">
        <v>160</v>
      </c>
      <c r="F11" s="20" t="s">
        <v>69</v>
      </c>
      <c r="G11" s="20" t="s">
        <v>162</v>
      </c>
      <c r="H11" s="20" t="s">
        <v>161</v>
      </c>
      <c r="I11" s="20" t="s">
        <v>150</v>
      </c>
      <c r="J11" s="9"/>
    </row>
    <row r="12" spans="1:10" x14ac:dyDescent="0.35">
      <c r="A12" s="20" t="s">
        <v>205</v>
      </c>
      <c r="B12" s="20" t="s">
        <v>18</v>
      </c>
      <c r="C12" s="20" t="s">
        <v>19</v>
      </c>
      <c r="D12" s="20" t="s">
        <v>161</v>
      </c>
      <c r="E12" s="20" t="s">
        <v>178</v>
      </c>
      <c r="F12" s="20" t="s">
        <v>17</v>
      </c>
      <c r="G12" s="20" t="s">
        <v>168</v>
      </c>
      <c r="H12" s="20" t="s">
        <v>161</v>
      </c>
      <c r="I12" s="20" t="s">
        <v>150</v>
      </c>
      <c r="J12" s="9"/>
    </row>
    <row r="13" spans="1:10" x14ac:dyDescent="0.35">
      <c r="A13" s="17" t="s">
        <v>204</v>
      </c>
      <c r="B13" s="17" t="s">
        <v>123</v>
      </c>
      <c r="C13" s="17" t="s">
        <v>124</v>
      </c>
      <c r="D13" s="17" t="s">
        <v>161</v>
      </c>
      <c r="E13" s="17" t="s">
        <v>178</v>
      </c>
      <c r="F13" s="17" t="s">
        <v>112</v>
      </c>
      <c r="G13" s="17" t="s">
        <v>163</v>
      </c>
      <c r="H13" s="17" t="s">
        <v>161</v>
      </c>
      <c r="I13" s="17" t="s">
        <v>152</v>
      </c>
      <c r="J13" s="9"/>
    </row>
    <row r="14" spans="1:10" x14ac:dyDescent="0.35">
      <c r="A14" s="17" t="s">
        <v>249</v>
      </c>
      <c r="B14" s="17" t="s">
        <v>311</v>
      </c>
      <c r="C14" s="17" t="s">
        <v>325</v>
      </c>
      <c r="D14" s="17" t="s">
        <v>175</v>
      </c>
      <c r="E14" s="17" t="s">
        <v>178</v>
      </c>
      <c r="F14" s="17" t="s">
        <v>73</v>
      </c>
      <c r="G14" s="17" t="s">
        <v>168</v>
      </c>
      <c r="H14" s="17" t="s">
        <v>161</v>
      </c>
      <c r="I14" s="17" t="s">
        <v>273</v>
      </c>
      <c r="J14" s="9"/>
    </row>
    <row r="15" spans="1:10" x14ac:dyDescent="0.35">
      <c r="A15" s="17" t="s">
        <v>252</v>
      </c>
      <c r="B15" s="17" t="s">
        <v>344</v>
      </c>
      <c r="C15" s="17" t="s">
        <v>347</v>
      </c>
      <c r="D15" s="17" t="s">
        <v>161</v>
      </c>
      <c r="E15" s="17" t="s">
        <v>178</v>
      </c>
      <c r="F15" s="17" t="s">
        <v>253</v>
      </c>
      <c r="G15" s="17" t="s">
        <v>163</v>
      </c>
      <c r="H15" s="17" t="s">
        <v>161</v>
      </c>
      <c r="I15" s="17" t="s">
        <v>152</v>
      </c>
      <c r="J15" s="9"/>
    </row>
    <row r="16" spans="1:10" x14ac:dyDescent="0.35">
      <c r="A16" s="17" t="s">
        <v>189</v>
      </c>
      <c r="B16" s="17" t="s">
        <v>54</v>
      </c>
      <c r="C16" s="17" t="s">
        <v>55</v>
      </c>
      <c r="D16" s="17" t="s">
        <v>161</v>
      </c>
      <c r="E16" s="17" t="s">
        <v>178</v>
      </c>
      <c r="F16" s="17" t="s">
        <v>53</v>
      </c>
      <c r="G16" s="17" t="s">
        <v>164</v>
      </c>
      <c r="H16" s="17" t="s">
        <v>161</v>
      </c>
      <c r="I16" s="17" t="s">
        <v>150</v>
      </c>
      <c r="J16" s="9"/>
    </row>
    <row r="17" spans="1:10" x14ac:dyDescent="0.35">
      <c r="A17" s="17" t="s">
        <v>180</v>
      </c>
      <c r="B17" s="17" t="s">
        <v>67</v>
      </c>
      <c r="C17" s="17" t="s">
        <v>68</v>
      </c>
      <c r="D17" s="17" t="s">
        <v>63</v>
      </c>
      <c r="E17" s="17" t="s">
        <v>234</v>
      </c>
      <c r="F17" s="17" t="s">
        <v>165</v>
      </c>
      <c r="G17" s="17" t="s">
        <v>163</v>
      </c>
      <c r="H17" s="17" t="s">
        <v>161</v>
      </c>
      <c r="I17" s="17" t="s">
        <v>150</v>
      </c>
      <c r="J17" s="9"/>
    </row>
    <row r="18" spans="1:10" x14ac:dyDescent="0.35">
      <c r="A18" s="17" t="s">
        <v>197</v>
      </c>
      <c r="B18" s="17" t="s">
        <v>312</v>
      </c>
      <c r="C18" s="17" t="s">
        <v>326</v>
      </c>
      <c r="D18" s="17" t="s">
        <v>161</v>
      </c>
      <c r="E18" s="17" t="s">
        <v>178</v>
      </c>
      <c r="F18" s="17" t="s">
        <v>172</v>
      </c>
      <c r="G18" s="17" t="s">
        <v>169</v>
      </c>
      <c r="H18" s="17" t="s">
        <v>166</v>
      </c>
      <c r="I18" s="17" t="s">
        <v>150</v>
      </c>
      <c r="J18" s="9"/>
    </row>
    <row r="19" spans="1:10" x14ac:dyDescent="0.35">
      <c r="A19" s="17" t="s">
        <v>199</v>
      </c>
      <c r="B19" s="17" t="s">
        <v>47</v>
      </c>
      <c r="C19" s="17" t="s">
        <v>140</v>
      </c>
      <c r="D19" s="17" t="s">
        <v>161</v>
      </c>
      <c r="E19" s="17" t="s">
        <v>234</v>
      </c>
      <c r="F19" s="17" t="s">
        <v>32</v>
      </c>
      <c r="G19" s="17" t="s">
        <v>162</v>
      </c>
      <c r="H19" s="17" t="s">
        <v>166</v>
      </c>
      <c r="I19" s="17" t="s">
        <v>150</v>
      </c>
      <c r="J19" s="9"/>
    </row>
    <row r="20" spans="1:10" x14ac:dyDescent="0.35">
      <c r="A20" s="20" t="s">
        <v>183</v>
      </c>
      <c r="B20" s="20" t="s">
        <v>313</v>
      </c>
      <c r="C20" s="20" t="s">
        <v>328</v>
      </c>
      <c r="D20" s="20" t="s">
        <v>161</v>
      </c>
      <c r="E20" s="20" t="s">
        <v>178</v>
      </c>
      <c r="F20" s="20" t="s">
        <v>184</v>
      </c>
      <c r="G20" s="20" t="s">
        <v>168</v>
      </c>
      <c r="H20" s="20" t="s">
        <v>161</v>
      </c>
      <c r="I20" s="20" t="s">
        <v>150</v>
      </c>
      <c r="J20" s="9"/>
    </row>
    <row r="21" spans="1:10" x14ac:dyDescent="0.35">
      <c r="A21" s="17" t="s">
        <v>218</v>
      </c>
      <c r="B21" s="17" t="s">
        <v>286</v>
      </c>
      <c r="C21" s="17" t="s">
        <v>348</v>
      </c>
      <c r="D21" s="17" t="s">
        <v>161</v>
      </c>
      <c r="E21" s="17" t="s">
        <v>178</v>
      </c>
      <c r="F21" s="17" t="s">
        <v>174</v>
      </c>
      <c r="G21" s="17" t="s">
        <v>164</v>
      </c>
      <c r="H21" s="17" t="s">
        <v>166</v>
      </c>
      <c r="I21" s="17" t="s">
        <v>150</v>
      </c>
      <c r="J21" s="9"/>
    </row>
    <row r="22" spans="1:10" x14ac:dyDescent="0.35">
      <c r="A22" s="17" t="s">
        <v>254</v>
      </c>
      <c r="B22" s="17" t="s">
        <v>286</v>
      </c>
      <c r="C22" s="17" t="s">
        <v>329</v>
      </c>
      <c r="D22" s="17" t="s">
        <v>161</v>
      </c>
      <c r="E22" s="17" t="s">
        <v>178</v>
      </c>
      <c r="F22" s="17" t="s">
        <v>173</v>
      </c>
      <c r="G22" s="17" t="s">
        <v>164</v>
      </c>
      <c r="H22" s="17" t="s">
        <v>161</v>
      </c>
      <c r="I22" s="17" t="s">
        <v>152</v>
      </c>
      <c r="J22" s="9"/>
    </row>
    <row r="23" spans="1:10" x14ac:dyDescent="0.35">
      <c r="A23" s="17" t="s">
        <v>209</v>
      </c>
      <c r="B23" s="17" t="s">
        <v>128</v>
      </c>
      <c r="C23" s="17" t="s">
        <v>129</v>
      </c>
      <c r="D23" s="17" t="s">
        <v>74</v>
      </c>
      <c r="E23" s="17" t="s">
        <v>234</v>
      </c>
      <c r="F23" s="17" t="s">
        <v>210</v>
      </c>
      <c r="G23" s="17" t="s">
        <v>168</v>
      </c>
      <c r="H23" s="17" t="s">
        <v>161</v>
      </c>
      <c r="I23" s="17" t="s">
        <v>150</v>
      </c>
      <c r="J23" s="9"/>
    </row>
    <row r="24" spans="1:10" x14ac:dyDescent="0.35">
      <c r="A24" s="17" t="s">
        <v>231</v>
      </c>
      <c r="B24" s="17" t="s">
        <v>314</v>
      </c>
      <c r="C24" s="17" t="s">
        <v>330</v>
      </c>
      <c r="D24" s="17" t="s">
        <v>161</v>
      </c>
      <c r="E24" s="17" t="s">
        <v>178</v>
      </c>
      <c r="F24" s="17" t="s">
        <v>232</v>
      </c>
      <c r="G24" s="17" t="s">
        <v>168</v>
      </c>
      <c r="H24" s="17" t="s">
        <v>161</v>
      </c>
      <c r="I24" s="17" t="s">
        <v>152</v>
      </c>
      <c r="J24" s="9"/>
    </row>
    <row r="25" spans="1:10" x14ac:dyDescent="0.35">
      <c r="A25" s="17" t="s">
        <v>227</v>
      </c>
      <c r="B25" s="17" t="s">
        <v>315</v>
      </c>
      <c r="C25" s="17" t="s">
        <v>331</v>
      </c>
      <c r="D25" s="17" t="s">
        <v>161</v>
      </c>
      <c r="E25" s="17" t="s">
        <v>234</v>
      </c>
      <c r="F25" s="17" t="s">
        <v>155</v>
      </c>
      <c r="G25" s="17" t="s">
        <v>169</v>
      </c>
      <c r="H25" s="17" t="s">
        <v>161</v>
      </c>
      <c r="I25" s="17" t="s">
        <v>150</v>
      </c>
      <c r="J25" s="9"/>
    </row>
    <row r="26" spans="1:10" x14ac:dyDescent="0.35">
      <c r="A26" s="17" t="s">
        <v>181</v>
      </c>
      <c r="B26" s="17" t="s">
        <v>316</v>
      </c>
      <c r="C26" s="17" t="s">
        <v>332</v>
      </c>
      <c r="D26" s="17" t="s">
        <v>161</v>
      </c>
      <c r="E26" s="17" t="s">
        <v>178</v>
      </c>
      <c r="F26" s="17" t="s">
        <v>167</v>
      </c>
      <c r="G26" s="17" t="s">
        <v>168</v>
      </c>
      <c r="H26" s="17" t="s">
        <v>161</v>
      </c>
      <c r="I26" s="17" t="s">
        <v>150</v>
      </c>
      <c r="J26" s="9"/>
    </row>
    <row r="27" spans="1:10" x14ac:dyDescent="0.35">
      <c r="A27" s="17" t="s">
        <v>191</v>
      </c>
      <c r="B27" s="17" t="s">
        <v>125</v>
      </c>
      <c r="C27" s="17" t="s">
        <v>126</v>
      </c>
      <c r="D27" s="17" t="s">
        <v>70</v>
      </c>
      <c r="E27" s="17" t="s">
        <v>234</v>
      </c>
      <c r="F27" s="17" t="s">
        <v>20</v>
      </c>
      <c r="G27" s="17" t="s">
        <v>162</v>
      </c>
      <c r="H27" s="17" t="s">
        <v>161</v>
      </c>
      <c r="I27" s="17" t="s">
        <v>150</v>
      </c>
      <c r="J27" s="9"/>
    </row>
    <row r="28" spans="1:10" x14ac:dyDescent="0.35">
      <c r="A28" s="17" t="s">
        <v>239</v>
      </c>
      <c r="B28" s="17" t="s">
        <v>41</v>
      </c>
      <c r="C28" s="17" t="s">
        <v>58</v>
      </c>
      <c r="D28" s="17" t="s">
        <v>161</v>
      </c>
      <c r="E28" s="17" t="s">
        <v>178</v>
      </c>
      <c r="F28" s="17" t="s">
        <v>240</v>
      </c>
      <c r="G28" s="17" t="s">
        <v>163</v>
      </c>
      <c r="H28" s="17" t="s">
        <v>161</v>
      </c>
      <c r="I28" s="17" t="s">
        <v>152</v>
      </c>
      <c r="J28" s="9"/>
    </row>
    <row r="29" spans="1:10" x14ac:dyDescent="0.35">
      <c r="A29" s="17" t="s">
        <v>195</v>
      </c>
      <c r="B29" s="17" t="s">
        <v>41</v>
      </c>
      <c r="C29" s="17" t="s">
        <v>87</v>
      </c>
      <c r="D29" s="17" t="s">
        <v>161</v>
      </c>
      <c r="E29" s="17" t="s">
        <v>178</v>
      </c>
      <c r="F29" s="17" t="s">
        <v>49</v>
      </c>
      <c r="G29" s="17" t="s">
        <v>169</v>
      </c>
      <c r="H29" s="17" t="s">
        <v>166</v>
      </c>
      <c r="I29" s="17" t="s">
        <v>150</v>
      </c>
      <c r="J29" s="9"/>
    </row>
    <row r="30" spans="1:10" x14ac:dyDescent="0.35">
      <c r="A30" s="17" t="s">
        <v>229</v>
      </c>
      <c r="B30" s="17" t="s">
        <v>298</v>
      </c>
      <c r="C30" s="17" t="s">
        <v>42</v>
      </c>
      <c r="D30" s="17" t="s">
        <v>161</v>
      </c>
      <c r="E30" s="17" t="s">
        <v>178</v>
      </c>
      <c r="F30" s="17" t="s">
        <v>40</v>
      </c>
      <c r="G30" s="17" t="s">
        <v>163</v>
      </c>
      <c r="H30" s="17" t="s">
        <v>166</v>
      </c>
      <c r="I30" s="17" t="s">
        <v>150</v>
      </c>
      <c r="J30" s="9"/>
    </row>
    <row r="31" spans="1:10" x14ac:dyDescent="0.35">
      <c r="A31" s="17" t="s">
        <v>243</v>
      </c>
      <c r="B31" s="17" t="s">
        <v>319</v>
      </c>
      <c r="C31" s="17" t="s">
        <v>335</v>
      </c>
      <c r="D31" s="17" t="s">
        <v>161</v>
      </c>
      <c r="E31" s="17" t="s">
        <v>178</v>
      </c>
      <c r="F31" s="17" t="s">
        <v>100</v>
      </c>
      <c r="G31" s="17" t="s">
        <v>168</v>
      </c>
      <c r="H31" s="17" t="s">
        <v>161</v>
      </c>
      <c r="I31" s="17" t="s">
        <v>152</v>
      </c>
      <c r="J31" s="9"/>
    </row>
    <row r="32" spans="1:10" x14ac:dyDescent="0.35">
      <c r="A32" s="17" t="s">
        <v>182</v>
      </c>
      <c r="B32" s="17" t="s">
        <v>35</v>
      </c>
      <c r="C32" s="17" t="s">
        <v>36</v>
      </c>
      <c r="D32" s="17" t="s">
        <v>161</v>
      </c>
      <c r="E32" s="17" t="s">
        <v>160</v>
      </c>
      <c r="F32" s="17" t="s">
        <v>34</v>
      </c>
      <c r="G32" s="17" t="s">
        <v>163</v>
      </c>
      <c r="H32" s="17" t="s">
        <v>161</v>
      </c>
      <c r="I32" s="17" t="s">
        <v>150</v>
      </c>
      <c r="J32" s="9"/>
    </row>
    <row r="33" spans="1:13" x14ac:dyDescent="0.35">
      <c r="A33" s="17" t="s">
        <v>202</v>
      </c>
      <c r="B33" s="17" t="s">
        <v>6</v>
      </c>
      <c r="C33" s="17" t="s">
        <v>336</v>
      </c>
      <c r="D33" s="17" t="s">
        <v>161</v>
      </c>
      <c r="E33" s="17" t="s">
        <v>160</v>
      </c>
      <c r="F33" s="17" t="s">
        <v>203</v>
      </c>
      <c r="G33" s="17" t="s">
        <v>163</v>
      </c>
      <c r="H33" s="17" t="s">
        <v>166</v>
      </c>
      <c r="I33" s="17" t="s">
        <v>150</v>
      </c>
      <c r="J33" s="9"/>
    </row>
    <row r="34" spans="1:13" x14ac:dyDescent="0.35">
      <c r="A34" s="17" t="s">
        <v>186</v>
      </c>
      <c r="B34" s="17" t="s">
        <v>145</v>
      </c>
      <c r="C34" s="17" t="s">
        <v>146</v>
      </c>
      <c r="D34" s="17" t="s">
        <v>107</v>
      </c>
      <c r="E34" s="17" t="s">
        <v>160</v>
      </c>
      <c r="F34" s="17" t="s">
        <v>236</v>
      </c>
      <c r="G34" s="17" t="s">
        <v>169</v>
      </c>
      <c r="H34" s="17" t="s">
        <v>161</v>
      </c>
      <c r="I34" s="17" t="s">
        <v>150</v>
      </c>
      <c r="J34" s="9"/>
    </row>
    <row r="35" spans="1:13" x14ac:dyDescent="0.35">
      <c r="A35" s="17" t="s">
        <v>179</v>
      </c>
      <c r="B35" s="17" t="s">
        <v>44</v>
      </c>
      <c r="C35" s="17" t="s">
        <v>45</v>
      </c>
      <c r="D35" s="17" t="s">
        <v>50</v>
      </c>
      <c r="E35" s="17" t="s">
        <v>234</v>
      </c>
      <c r="F35" s="17" t="s">
        <v>43</v>
      </c>
      <c r="G35" s="17" t="s">
        <v>164</v>
      </c>
      <c r="H35" s="17" t="s">
        <v>161</v>
      </c>
      <c r="I35" s="17" t="s">
        <v>150</v>
      </c>
      <c r="J35" s="9"/>
    </row>
    <row r="36" spans="1:13" x14ac:dyDescent="0.35">
      <c r="A36" s="17" t="s">
        <v>207</v>
      </c>
      <c r="B36" s="17" t="s">
        <v>15</v>
      </c>
      <c r="C36" s="17" t="s">
        <v>337</v>
      </c>
      <c r="D36" s="17" t="s">
        <v>161</v>
      </c>
      <c r="E36" s="17" t="s">
        <v>178</v>
      </c>
      <c r="F36" s="17" t="s">
        <v>230</v>
      </c>
      <c r="G36" s="17" t="s">
        <v>168</v>
      </c>
      <c r="H36" s="17" t="s">
        <v>161</v>
      </c>
      <c r="I36" s="17" t="s">
        <v>150</v>
      </c>
      <c r="J36" s="9"/>
    </row>
    <row r="37" spans="1:13" x14ac:dyDescent="0.35">
      <c r="A37" s="17" t="s">
        <v>187</v>
      </c>
      <c r="B37" s="17" t="s">
        <v>300</v>
      </c>
      <c r="C37" s="17" t="s">
        <v>304</v>
      </c>
      <c r="D37" s="17" t="s">
        <v>161</v>
      </c>
      <c r="E37" s="17" t="s">
        <v>178</v>
      </c>
      <c r="F37" s="17" t="s">
        <v>95</v>
      </c>
      <c r="G37" s="17" t="s">
        <v>169</v>
      </c>
      <c r="H37" s="17" t="s">
        <v>161</v>
      </c>
      <c r="I37" s="17" t="s">
        <v>150</v>
      </c>
      <c r="J37" s="9"/>
    </row>
    <row r="38" spans="1:13" x14ac:dyDescent="0.35">
      <c r="A38" s="17" t="s">
        <v>222</v>
      </c>
      <c r="B38" s="17" t="s">
        <v>307</v>
      </c>
      <c r="C38" s="17" t="s">
        <v>308</v>
      </c>
      <c r="D38" s="17" t="s">
        <v>161</v>
      </c>
      <c r="E38" s="17" t="s">
        <v>178</v>
      </c>
      <c r="F38" s="17" t="s">
        <v>157</v>
      </c>
      <c r="G38" s="17" t="s">
        <v>168</v>
      </c>
      <c r="H38" s="17" t="s">
        <v>161</v>
      </c>
      <c r="I38" s="17" t="s">
        <v>150</v>
      </c>
      <c r="J38" s="9"/>
    </row>
    <row r="39" spans="1:13" x14ac:dyDescent="0.35">
      <c r="A39" s="17" t="s">
        <v>244</v>
      </c>
      <c r="B39" s="17" t="s">
        <v>320</v>
      </c>
      <c r="C39" s="17" t="s">
        <v>339</v>
      </c>
      <c r="D39" s="17" t="s">
        <v>161</v>
      </c>
      <c r="E39" s="17" t="s">
        <v>178</v>
      </c>
      <c r="F39" s="17" t="s">
        <v>245</v>
      </c>
      <c r="G39" s="17" t="s">
        <v>168</v>
      </c>
      <c r="H39" s="17" t="s">
        <v>161</v>
      </c>
      <c r="I39" s="17" t="s">
        <v>152</v>
      </c>
      <c r="J39" s="9"/>
    </row>
    <row r="40" spans="1:13" x14ac:dyDescent="0.35">
      <c r="A40" s="17" t="s">
        <v>250</v>
      </c>
      <c r="B40" s="17" t="s">
        <v>139</v>
      </c>
      <c r="C40" s="17" t="s">
        <v>340</v>
      </c>
      <c r="D40" s="17" t="s">
        <v>161</v>
      </c>
      <c r="E40" s="17" t="s">
        <v>178</v>
      </c>
      <c r="F40" s="17" t="s">
        <v>251</v>
      </c>
      <c r="G40" s="17" t="s">
        <v>169</v>
      </c>
      <c r="H40" s="17" t="s">
        <v>161</v>
      </c>
      <c r="I40" s="17" t="s">
        <v>152</v>
      </c>
      <c r="J40" s="9"/>
    </row>
    <row r="41" spans="1:13" x14ac:dyDescent="0.35">
      <c r="A41" s="17" t="s">
        <v>255</v>
      </c>
      <c r="B41" s="17" t="s">
        <v>113</v>
      </c>
      <c r="C41" s="17" t="s">
        <v>349</v>
      </c>
      <c r="D41" s="17" t="s">
        <v>161</v>
      </c>
      <c r="E41" s="17" t="s">
        <v>178</v>
      </c>
      <c r="F41" s="17" t="s">
        <v>256</v>
      </c>
      <c r="G41" s="17" t="s">
        <v>162</v>
      </c>
      <c r="H41" s="17" t="s">
        <v>161</v>
      </c>
      <c r="I41" s="17" t="s">
        <v>152</v>
      </c>
      <c r="J41" s="9"/>
    </row>
    <row r="42" spans="1:13" x14ac:dyDescent="0.35">
      <c r="A42" s="17" t="s">
        <v>246</v>
      </c>
      <c r="B42" s="17" t="s">
        <v>321</v>
      </c>
      <c r="C42" s="17" t="s">
        <v>341</v>
      </c>
      <c r="D42" s="17" t="s">
        <v>161</v>
      </c>
      <c r="E42" s="17" t="s">
        <v>248</v>
      </c>
      <c r="F42" s="17" t="s">
        <v>247</v>
      </c>
      <c r="G42" s="17" t="s">
        <v>164</v>
      </c>
      <c r="H42" s="17" t="s">
        <v>166</v>
      </c>
      <c r="I42" s="17" t="s">
        <v>150</v>
      </c>
      <c r="J42" s="9"/>
    </row>
    <row r="43" spans="1:13" x14ac:dyDescent="0.35">
      <c r="A43" s="17" t="s">
        <v>241</v>
      </c>
      <c r="B43" s="17" t="s">
        <v>323</v>
      </c>
      <c r="C43" s="17" t="s">
        <v>342</v>
      </c>
      <c r="D43" s="17" t="s">
        <v>161</v>
      </c>
      <c r="E43" s="17" t="s">
        <v>178</v>
      </c>
      <c r="F43" s="17" t="s">
        <v>242</v>
      </c>
      <c r="G43" s="17" t="s">
        <v>163</v>
      </c>
      <c r="H43" s="17" t="s">
        <v>166</v>
      </c>
      <c r="I43" s="17" t="s">
        <v>150</v>
      </c>
      <c r="J43" s="9"/>
    </row>
    <row r="45" spans="1:13" ht="15.5" x14ac:dyDescent="0.35">
      <c r="A45" s="34" t="s">
        <v>295</v>
      </c>
      <c r="B45" s="33"/>
      <c r="C45" s="33"/>
      <c r="J45" s="9"/>
    </row>
    <row r="46" spans="1:13" s="11" customFormat="1" x14ac:dyDescent="0.35">
      <c r="A46" s="55" t="s">
        <v>444</v>
      </c>
      <c r="B46" s="55"/>
      <c r="C46" s="55"/>
      <c r="D46" s="55"/>
      <c r="E46" s="55"/>
      <c r="F46" s="55"/>
      <c r="G46" s="55"/>
      <c r="H46" s="55"/>
      <c r="I46" s="55"/>
      <c r="L46" s="9"/>
      <c r="M46" s="9"/>
    </row>
    <row r="47" spans="1:13" ht="72" customHeight="1" x14ac:dyDescent="0.35">
      <c r="A47" s="57" t="s">
        <v>423</v>
      </c>
      <c r="B47" s="57"/>
      <c r="C47" s="57"/>
      <c r="D47" s="57"/>
      <c r="E47" s="57"/>
      <c r="F47" s="57"/>
      <c r="G47" s="57"/>
      <c r="H47" s="57"/>
      <c r="I47" s="57"/>
    </row>
    <row r="48" spans="1:13" ht="143" customHeight="1" x14ac:dyDescent="0.35">
      <c r="A48" s="60" t="s">
        <v>424</v>
      </c>
      <c r="B48" s="60"/>
      <c r="C48" s="60"/>
      <c r="D48" s="60"/>
      <c r="E48" s="60"/>
      <c r="F48" s="60"/>
      <c r="G48" s="60"/>
      <c r="H48" s="60"/>
      <c r="I48" s="60"/>
    </row>
    <row r="49" spans="1:9" x14ac:dyDescent="0.35">
      <c r="A49" s="58" t="s">
        <v>399</v>
      </c>
      <c r="B49" s="58"/>
      <c r="C49" s="58"/>
      <c r="D49" s="58"/>
      <c r="E49" s="58"/>
      <c r="F49" s="58"/>
      <c r="G49" s="58"/>
      <c r="H49" s="58"/>
      <c r="I49" s="58"/>
    </row>
    <row r="50" spans="1:9" x14ac:dyDescent="0.35">
      <c r="A50" s="55" t="s">
        <v>441</v>
      </c>
      <c r="B50" s="55"/>
      <c r="C50" s="55"/>
      <c r="D50" s="55"/>
      <c r="E50" s="55"/>
      <c r="F50" s="55"/>
      <c r="G50" s="55"/>
      <c r="H50" s="55"/>
      <c r="I50" s="55"/>
    </row>
  </sheetData>
  <mergeCells count="6">
    <mergeCell ref="A1:I1"/>
    <mergeCell ref="A47:I47"/>
    <mergeCell ref="A48:I48"/>
    <mergeCell ref="A49:I49"/>
    <mergeCell ref="A50:I50"/>
    <mergeCell ref="A46:I46"/>
  </mergeCells>
  <phoneticPr fontId="20" type="noConversion"/>
  <pageMargins left="0.7" right="0.7" top="0.75" bottom="0.75" header="0.3" footer="0.3"/>
  <pageSetup scale="54"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1ABB8-0472-40E8-885C-4837DA41DADF}">
  <sheetPr>
    <pageSetUpPr fitToPage="1"/>
  </sheetPr>
  <dimension ref="A1:M49"/>
  <sheetViews>
    <sheetView topLeftCell="A43" zoomScaleNormal="100" workbookViewId="0">
      <selection activeCell="A45" sqref="A45:XFD45"/>
    </sheetView>
  </sheetViews>
  <sheetFormatPr defaultRowHeight="14.5" x14ac:dyDescent="0.35"/>
  <cols>
    <col min="1" max="1" width="20.81640625" bestFit="1" customWidth="1"/>
    <col min="2" max="2" width="12.36328125" style="9" bestFit="1" customWidth="1"/>
    <col min="3" max="3" width="12.08984375" style="9" bestFit="1" customWidth="1"/>
    <col min="4" max="4" width="23.1796875" bestFit="1" customWidth="1"/>
    <col min="5" max="5" width="10.08984375" style="9" bestFit="1" customWidth="1"/>
    <col min="6" max="6" width="45.6328125" bestFit="1" customWidth="1"/>
    <col min="7" max="7" width="14.7265625" bestFit="1" customWidth="1"/>
    <col min="8" max="8" width="18.26953125" bestFit="1" customWidth="1"/>
    <col min="9" max="9" width="19.6328125" bestFit="1" customWidth="1"/>
  </cols>
  <sheetData>
    <row r="1" spans="1:9" s="9" customFormat="1" ht="21" x14ac:dyDescent="0.5">
      <c r="A1" s="61" t="s">
        <v>402</v>
      </c>
      <c r="B1" s="61"/>
      <c r="C1" s="61"/>
      <c r="D1" s="61"/>
      <c r="E1" s="61"/>
      <c r="F1" s="61"/>
      <c r="G1" s="61"/>
      <c r="H1" s="61"/>
      <c r="I1" s="61"/>
    </row>
    <row r="2" spans="1:9" x14ac:dyDescent="0.35">
      <c r="A2" s="16" t="s">
        <v>367</v>
      </c>
      <c r="B2" s="16" t="s">
        <v>309</v>
      </c>
      <c r="C2" s="16" t="s">
        <v>148</v>
      </c>
      <c r="D2" s="16" t="s">
        <v>159</v>
      </c>
      <c r="E2" s="16" t="s">
        <v>226</v>
      </c>
      <c r="F2" s="16" t="s">
        <v>375</v>
      </c>
      <c r="G2" s="16" t="s">
        <v>257</v>
      </c>
      <c r="H2" s="16" t="s">
        <v>166</v>
      </c>
      <c r="I2" s="16" t="s">
        <v>270</v>
      </c>
    </row>
    <row r="3" spans="1:9" x14ac:dyDescent="0.35">
      <c r="A3" s="17" t="s">
        <v>188</v>
      </c>
      <c r="B3" s="17" t="s">
        <v>297</v>
      </c>
      <c r="C3" s="17" t="s">
        <v>303</v>
      </c>
      <c r="D3" s="17" t="s">
        <v>161</v>
      </c>
      <c r="E3" s="17" t="s">
        <v>234</v>
      </c>
      <c r="F3" s="17" t="s">
        <v>233</v>
      </c>
      <c r="G3" s="17" t="s">
        <v>235</v>
      </c>
      <c r="H3" s="17" t="s">
        <v>161</v>
      </c>
      <c r="I3" s="17" t="s">
        <v>271</v>
      </c>
    </row>
    <row r="4" spans="1:9" x14ac:dyDescent="0.35">
      <c r="A4" s="17" t="s">
        <v>228</v>
      </c>
      <c r="B4" s="17" t="s">
        <v>310</v>
      </c>
      <c r="C4" s="17" t="s">
        <v>324</v>
      </c>
      <c r="D4" s="17" t="s">
        <v>161</v>
      </c>
      <c r="E4" s="17" t="s">
        <v>178</v>
      </c>
      <c r="F4" s="17" t="s">
        <v>103</v>
      </c>
      <c r="G4" s="17" t="s">
        <v>162</v>
      </c>
      <c r="H4" s="17" t="s">
        <v>166</v>
      </c>
      <c r="I4" s="17" t="s">
        <v>271</v>
      </c>
    </row>
    <row r="5" spans="1:9" s="8" customFormat="1" x14ac:dyDescent="0.35">
      <c r="A5" s="19" t="s">
        <v>198</v>
      </c>
      <c r="B5" s="19" t="s">
        <v>1</v>
      </c>
      <c r="C5" s="19" t="s">
        <v>4</v>
      </c>
      <c r="D5" s="19" t="s">
        <v>70</v>
      </c>
      <c r="E5" s="19" t="s">
        <v>178</v>
      </c>
      <c r="F5" s="19" t="s">
        <v>171</v>
      </c>
      <c r="G5" s="19" t="s">
        <v>162</v>
      </c>
      <c r="H5" s="19" t="s">
        <v>161</v>
      </c>
      <c r="I5" s="19" t="s">
        <v>271</v>
      </c>
    </row>
    <row r="6" spans="1:9" x14ac:dyDescent="0.35">
      <c r="A6" s="17" t="s">
        <v>192</v>
      </c>
      <c r="B6" s="17" t="s">
        <v>301</v>
      </c>
      <c r="C6" s="17" t="s">
        <v>305</v>
      </c>
      <c r="D6" s="17" t="s">
        <v>161</v>
      </c>
      <c r="E6" s="17" t="s">
        <v>234</v>
      </c>
      <c r="F6" s="17" t="s">
        <v>158</v>
      </c>
      <c r="G6" s="17" t="s">
        <v>163</v>
      </c>
      <c r="H6" s="17" t="s">
        <v>166</v>
      </c>
      <c r="I6" s="17" t="s">
        <v>271</v>
      </c>
    </row>
    <row r="7" spans="1:9" x14ac:dyDescent="0.35">
      <c r="A7" s="17" t="s">
        <v>223</v>
      </c>
      <c r="B7" s="17" t="s">
        <v>350</v>
      </c>
      <c r="C7" s="17" t="s">
        <v>351</v>
      </c>
      <c r="D7" s="17" t="s">
        <v>175</v>
      </c>
      <c r="E7" s="17" t="s">
        <v>178</v>
      </c>
      <c r="F7" s="17" t="s">
        <v>100</v>
      </c>
      <c r="G7" s="17" t="s">
        <v>168</v>
      </c>
      <c r="H7" s="17" t="s">
        <v>161</v>
      </c>
      <c r="I7" s="17" t="s">
        <v>273</v>
      </c>
    </row>
    <row r="8" spans="1:9" x14ac:dyDescent="0.35">
      <c r="A8" s="17" t="s">
        <v>216</v>
      </c>
      <c r="B8" s="17" t="s">
        <v>93</v>
      </c>
      <c r="C8" s="17" t="s">
        <v>345</v>
      </c>
      <c r="D8" s="17" t="s">
        <v>161</v>
      </c>
      <c r="E8" s="17" t="s">
        <v>178</v>
      </c>
      <c r="F8" s="17" t="s">
        <v>217</v>
      </c>
      <c r="G8" s="17" t="s">
        <v>169</v>
      </c>
      <c r="H8" s="17" t="s">
        <v>161</v>
      </c>
      <c r="I8" s="17" t="s">
        <v>152</v>
      </c>
    </row>
    <row r="9" spans="1:9" x14ac:dyDescent="0.35">
      <c r="A9" s="20" t="s">
        <v>177</v>
      </c>
      <c r="B9" s="20" t="s">
        <v>93</v>
      </c>
      <c r="C9" s="20" t="s">
        <v>94</v>
      </c>
      <c r="D9" s="20" t="s">
        <v>63</v>
      </c>
      <c r="E9" s="20" t="s">
        <v>178</v>
      </c>
      <c r="F9" s="20" t="s">
        <v>92</v>
      </c>
      <c r="G9" s="20" t="s">
        <v>163</v>
      </c>
      <c r="H9" s="20" t="s">
        <v>161</v>
      </c>
      <c r="I9" s="20" t="s">
        <v>271</v>
      </c>
    </row>
    <row r="10" spans="1:9" x14ac:dyDescent="0.35">
      <c r="A10" s="17" t="s">
        <v>224</v>
      </c>
      <c r="B10" s="17" t="s">
        <v>343</v>
      </c>
      <c r="C10" s="17" t="s">
        <v>346</v>
      </c>
      <c r="D10" s="17" t="s">
        <v>161</v>
      </c>
      <c r="E10" s="17" t="s">
        <v>178</v>
      </c>
      <c r="F10" s="17" t="s">
        <v>14</v>
      </c>
      <c r="G10" s="17" t="s">
        <v>163</v>
      </c>
      <c r="H10" s="17" t="s">
        <v>166</v>
      </c>
      <c r="I10" s="17" t="s">
        <v>271</v>
      </c>
    </row>
    <row r="11" spans="1:9" x14ac:dyDescent="0.35">
      <c r="A11" s="17" t="s">
        <v>176</v>
      </c>
      <c r="B11" s="17" t="s">
        <v>26</v>
      </c>
      <c r="C11" s="17" t="s">
        <v>27</v>
      </c>
      <c r="D11" s="17" t="s">
        <v>29</v>
      </c>
      <c r="E11" s="17" t="s">
        <v>178</v>
      </c>
      <c r="F11" s="17" t="s">
        <v>25</v>
      </c>
      <c r="G11" s="17" t="s">
        <v>163</v>
      </c>
      <c r="H11" s="17" t="s">
        <v>161</v>
      </c>
      <c r="I11" s="17" t="s">
        <v>271</v>
      </c>
    </row>
    <row r="12" spans="1:9" x14ac:dyDescent="0.35">
      <c r="A12" s="20" t="s">
        <v>190</v>
      </c>
      <c r="B12" s="20" t="s">
        <v>71</v>
      </c>
      <c r="C12" s="20" t="s">
        <v>72</v>
      </c>
      <c r="D12" s="20" t="s">
        <v>161</v>
      </c>
      <c r="E12" s="20" t="s">
        <v>234</v>
      </c>
      <c r="F12" s="20" t="s">
        <v>69</v>
      </c>
      <c r="G12" s="20" t="s">
        <v>162</v>
      </c>
      <c r="H12" s="20" t="s">
        <v>161</v>
      </c>
      <c r="I12" s="20" t="s">
        <v>271</v>
      </c>
    </row>
    <row r="13" spans="1:9" x14ac:dyDescent="0.35">
      <c r="A13" s="20" t="s">
        <v>205</v>
      </c>
      <c r="B13" s="20" t="s">
        <v>282</v>
      </c>
      <c r="C13" s="20" t="s">
        <v>19</v>
      </c>
      <c r="D13" s="20" t="s">
        <v>161</v>
      </c>
      <c r="E13" s="20" t="s">
        <v>178</v>
      </c>
      <c r="F13" s="20" t="s">
        <v>17</v>
      </c>
      <c r="G13" s="20" t="s">
        <v>168</v>
      </c>
      <c r="H13" s="20" t="s">
        <v>161</v>
      </c>
      <c r="I13" s="20" t="s">
        <v>271</v>
      </c>
    </row>
    <row r="14" spans="1:9" x14ac:dyDescent="0.35">
      <c r="A14" s="17" t="s">
        <v>204</v>
      </c>
      <c r="B14" s="17" t="s">
        <v>123</v>
      </c>
      <c r="C14" s="17" t="s">
        <v>124</v>
      </c>
      <c r="D14" s="17" t="s">
        <v>161</v>
      </c>
      <c r="E14" s="17" t="s">
        <v>178</v>
      </c>
      <c r="F14" s="17" t="s">
        <v>112</v>
      </c>
      <c r="G14" s="17" t="s">
        <v>163</v>
      </c>
      <c r="H14" s="17" t="s">
        <v>166</v>
      </c>
      <c r="I14" s="17" t="s">
        <v>271</v>
      </c>
    </row>
    <row r="15" spans="1:9" x14ac:dyDescent="0.35">
      <c r="A15" s="17" t="s">
        <v>189</v>
      </c>
      <c r="B15" s="17" t="s">
        <v>54</v>
      </c>
      <c r="C15" s="17" t="s">
        <v>55</v>
      </c>
      <c r="D15" s="17" t="s">
        <v>161</v>
      </c>
      <c r="E15" s="17" t="s">
        <v>178</v>
      </c>
      <c r="F15" s="17" t="s">
        <v>53</v>
      </c>
      <c r="G15" s="17" t="s">
        <v>164</v>
      </c>
      <c r="H15" s="17" t="s">
        <v>161</v>
      </c>
      <c r="I15" s="17" t="s">
        <v>271</v>
      </c>
    </row>
    <row r="16" spans="1:9" x14ac:dyDescent="0.35">
      <c r="A16" s="17" t="s">
        <v>180</v>
      </c>
      <c r="B16" s="17" t="s">
        <v>67</v>
      </c>
      <c r="C16" s="17" t="s">
        <v>68</v>
      </c>
      <c r="D16" s="17" t="s">
        <v>50</v>
      </c>
      <c r="E16" s="17" t="s">
        <v>160</v>
      </c>
      <c r="F16" s="17" t="s">
        <v>165</v>
      </c>
      <c r="G16" s="17" t="s">
        <v>163</v>
      </c>
      <c r="H16" s="17" t="s">
        <v>161</v>
      </c>
      <c r="I16" s="17" t="s">
        <v>271</v>
      </c>
    </row>
    <row r="17" spans="1:9" x14ac:dyDescent="0.35">
      <c r="A17" s="17" t="s">
        <v>219</v>
      </c>
      <c r="B17" s="17" t="s">
        <v>328</v>
      </c>
      <c r="C17" s="17" t="s">
        <v>352</v>
      </c>
      <c r="D17" s="17" t="s">
        <v>161</v>
      </c>
      <c r="E17" s="17" t="s">
        <v>178</v>
      </c>
      <c r="F17" s="17" t="s">
        <v>80</v>
      </c>
      <c r="G17" s="17" t="s">
        <v>162</v>
      </c>
      <c r="H17" s="17" t="s">
        <v>166</v>
      </c>
      <c r="I17" s="17" t="s">
        <v>271</v>
      </c>
    </row>
    <row r="18" spans="1:9" x14ac:dyDescent="0.35">
      <c r="A18" s="17" t="s">
        <v>197</v>
      </c>
      <c r="B18" s="17" t="s">
        <v>312</v>
      </c>
      <c r="C18" s="17" t="s">
        <v>326</v>
      </c>
      <c r="D18" s="17" t="s">
        <v>161</v>
      </c>
      <c r="E18" s="17" t="s">
        <v>178</v>
      </c>
      <c r="F18" s="17" t="s">
        <v>172</v>
      </c>
      <c r="G18" s="17" t="s">
        <v>169</v>
      </c>
      <c r="H18" s="17" t="s">
        <v>166</v>
      </c>
      <c r="I18" s="17" t="s">
        <v>271</v>
      </c>
    </row>
    <row r="19" spans="1:9" x14ac:dyDescent="0.35">
      <c r="A19" s="17" t="s">
        <v>237</v>
      </c>
      <c r="B19" s="17" t="s">
        <v>86</v>
      </c>
      <c r="C19" s="17" t="s">
        <v>349</v>
      </c>
      <c r="D19" s="17" t="s">
        <v>161</v>
      </c>
      <c r="E19" s="17" t="s">
        <v>178</v>
      </c>
      <c r="F19" s="17" t="s">
        <v>238</v>
      </c>
      <c r="G19" s="17" t="s">
        <v>163</v>
      </c>
      <c r="H19" s="17" t="s">
        <v>161</v>
      </c>
      <c r="I19" s="17" t="s">
        <v>152</v>
      </c>
    </row>
    <row r="20" spans="1:9" x14ac:dyDescent="0.35">
      <c r="A20" s="17" t="s">
        <v>199</v>
      </c>
      <c r="B20" s="17" t="s">
        <v>47</v>
      </c>
      <c r="C20" s="17" t="s">
        <v>140</v>
      </c>
      <c r="D20" s="17" t="s">
        <v>161</v>
      </c>
      <c r="E20" s="17" t="s">
        <v>160</v>
      </c>
      <c r="F20" s="17" t="s">
        <v>32</v>
      </c>
      <c r="G20" s="17" t="s">
        <v>162</v>
      </c>
      <c r="H20" s="17" t="s">
        <v>166</v>
      </c>
      <c r="I20" s="17" t="s">
        <v>271</v>
      </c>
    </row>
    <row r="21" spans="1:9" x14ac:dyDescent="0.35">
      <c r="A21" s="20" t="s">
        <v>183</v>
      </c>
      <c r="B21" s="20" t="s">
        <v>313</v>
      </c>
      <c r="C21" s="20" t="s">
        <v>328</v>
      </c>
      <c r="D21" s="20" t="s">
        <v>161</v>
      </c>
      <c r="E21" s="20" t="s">
        <v>178</v>
      </c>
      <c r="F21" s="20" t="s">
        <v>184</v>
      </c>
      <c r="G21" s="20" t="s">
        <v>168</v>
      </c>
      <c r="H21" s="20" t="s">
        <v>161</v>
      </c>
      <c r="I21" s="20" t="s">
        <v>272</v>
      </c>
    </row>
    <row r="22" spans="1:9" x14ac:dyDescent="0.35">
      <c r="A22" s="17" t="s">
        <v>218</v>
      </c>
      <c r="B22" s="17" t="s">
        <v>286</v>
      </c>
      <c r="C22" s="17" t="s">
        <v>348</v>
      </c>
      <c r="D22" s="17" t="s">
        <v>161</v>
      </c>
      <c r="E22" s="17" t="s">
        <v>178</v>
      </c>
      <c r="F22" s="17" t="s">
        <v>174</v>
      </c>
      <c r="G22" s="17" t="s">
        <v>164</v>
      </c>
      <c r="H22" s="17" t="s">
        <v>161</v>
      </c>
      <c r="I22" s="17" t="s">
        <v>152</v>
      </c>
    </row>
    <row r="23" spans="1:9" x14ac:dyDescent="0.35">
      <c r="A23" s="17" t="s">
        <v>209</v>
      </c>
      <c r="B23" s="17" t="s">
        <v>128</v>
      </c>
      <c r="C23" s="17" t="s">
        <v>129</v>
      </c>
      <c r="D23" s="17" t="s">
        <v>74</v>
      </c>
      <c r="E23" s="17" t="s">
        <v>160</v>
      </c>
      <c r="F23" s="17" t="s">
        <v>210</v>
      </c>
      <c r="G23" s="17" t="s">
        <v>168</v>
      </c>
      <c r="H23" s="17" t="s">
        <v>161</v>
      </c>
      <c r="I23" s="17" t="s">
        <v>271</v>
      </c>
    </row>
    <row r="24" spans="1:9" x14ac:dyDescent="0.35">
      <c r="A24" s="17" t="s">
        <v>231</v>
      </c>
      <c r="B24" s="17" t="s">
        <v>314</v>
      </c>
      <c r="C24" s="17" t="s">
        <v>330</v>
      </c>
      <c r="D24" s="17" t="s">
        <v>161</v>
      </c>
      <c r="E24" s="17" t="s">
        <v>178</v>
      </c>
      <c r="F24" s="17" t="s">
        <v>232</v>
      </c>
      <c r="G24" s="17" t="s">
        <v>168</v>
      </c>
      <c r="H24" s="17" t="s">
        <v>161</v>
      </c>
      <c r="I24" s="17" t="s">
        <v>271</v>
      </c>
    </row>
    <row r="25" spans="1:9" x14ac:dyDescent="0.35">
      <c r="A25" s="17" t="s">
        <v>227</v>
      </c>
      <c r="B25" s="17" t="s">
        <v>315</v>
      </c>
      <c r="C25" s="17" t="s">
        <v>331</v>
      </c>
      <c r="D25" s="17" t="s">
        <v>161</v>
      </c>
      <c r="E25" s="17" t="s">
        <v>160</v>
      </c>
      <c r="F25" s="17" t="s">
        <v>155</v>
      </c>
      <c r="G25" s="17" t="s">
        <v>169</v>
      </c>
      <c r="H25" s="17" t="s">
        <v>161</v>
      </c>
      <c r="I25" s="17" t="s">
        <v>271</v>
      </c>
    </row>
    <row r="26" spans="1:9" x14ac:dyDescent="0.35">
      <c r="A26" s="17" t="s">
        <v>181</v>
      </c>
      <c r="B26" s="17" t="s">
        <v>316</v>
      </c>
      <c r="C26" s="17" t="s">
        <v>332</v>
      </c>
      <c r="D26" s="17" t="s">
        <v>161</v>
      </c>
      <c r="E26" s="17" t="s">
        <v>178</v>
      </c>
      <c r="F26" s="17" t="s">
        <v>167</v>
      </c>
      <c r="G26" s="17" t="s">
        <v>168</v>
      </c>
      <c r="H26" s="17" t="s">
        <v>161</v>
      </c>
      <c r="I26" s="17" t="s">
        <v>271</v>
      </c>
    </row>
    <row r="27" spans="1:9" x14ac:dyDescent="0.35">
      <c r="A27" s="17" t="s">
        <v>191</v>
      </c>
      <c r="B27" s="17" t="s">
        <v>125</v>
      </c>
      <c r="C27" s="17" t="s">
        <v>126</v>
      </c>
      <c r="D27" s="17" t="s">
        <v>107</v>
      </c>
      <c r="E27" s="17" t="s">
        <v>160</v>
      </c>
      <c r="F27" s="17" t="s">
        <v>20</v>
      </c>
      <c r="G27" s="17" t="s">
        <v>162</v>
      </c>
      <c r="H27" s="17" t="s">
        <v>161</v>
      </c>
      <c r="I27" s="17" t="s">
        <v>271</v>
      </c>
    </row>
    <row r="28" spans="1:9" x14ac:dyDescent="0.35">
      <c r="A28" s="17" t="s">
        <v>239</v>
      </c>
      <c r="B28" s="17" t="s">
        <v>41</v>
      </c>
      <c r="C28" s="17" t="s">
        <v>58</v>
      </c>
      <c r="D28" s="17" t="s">
        <v>161</v>
      </c>
      <c r="E28" s="17" t="s">
        <v>178</v>
      </c>
      <c r="F28" s="17" t="s">
        <v>240</v>
      </c>
      <c r="G28" s="17" t="s">
        <v>163</v>
      </c>
      <c r="H28" s="17" t="s">
        <v>161</v>
      </c>
      <c r="I28" s="17" t="s">
        <v>152</v>
      </c>
    </row>
    <row r="29" spans="1:9" x14ac:dyDescent="0.35">
      <c r="A29" s="17" t="s">
        <v>195</v>
      </c>
      <c r="B29" s="17" t="s">
        <v>41</v>
      </c>
      <c r="C29" s="17" t="s">
        <v>87</v>
      </c>
      <c r="D29" s="17" t="s">
        <v>161</v>
      </c>
      <c r="E29" s="17" t="s">
        <v>178</v>
      </c>
      <c r="F29" s="17" t="s">
        <v>49</v>
      </c>
      <c r="G29" s="17" t="s">
        <v>169</v>
      </c>
      <c r="H29" s="17" t="s">
        <v>166</v>
      </c>
      <c r="I29" s="17" t="s">
        <v>271</v>
      </c>
    </row>
    <row r="30" spans="1:9" x14ac:dyDescent="0.35">
      <c r="A30" s="17" t="s">
        <v>229</v>
      </c>
      <c r="B30" s="17" t="s">
        <v>41</v>
      </c>
      <c r="C30" s="17" t="s">
        <v>42</v>
      </c>
      <c r="D30" s="17" t="s">
        <v>161</v>
      </c>
      <c r="E30" s="17" t="s">
        <v>178</v>
      </c>
      <c r="F30" s="17" t="s">
        <v>40</v>
      </c>
      <c r="G30" s="17" t="s">
        <v>163</v>
      </c>
      <c r="H30" s="17" t="s">
        <v>166</v>
      </c>
      <c r="I30" s="17" t="s">
        <v>271</v>
      </c>
    </row>
    <row r="31" spans="1:9" x14ac:dyDescent="0.35">
      <c r="A31" s="17" t="s">
        <v>243</v>
      </c>
      <c r="B31" s="17" t="s">
        <v>319</v>
      </c>
      <c r="C31" s="17" t="s">
        <v>335</v>
      </c>
      <c r="D31" s="17" t="s">
        <v>161</v>
      </c>
      <c r="E31" s="17" t="s">
        <v>178</v>
      </c>
      <c r="F31" s="17" t="s">
        <v>100</v>
      </c>
      <c r="G31" s="17" t="s">
        <v>168</v>
      </c>
      <c r="H31" s="17" t="s">
        <v>161</v>
      </c>
      <c r="I31" s="17" t="s">
        <v>152</v>
      </c>
    </row>
    <row r="32" spans="1:9" x14ac:dyDescent="0.35">
      <c r="A32" s="17" t="s">
        <v>182</v>
      </c>
      <c r="B32" s="17" t="s">
        <v>35</v>
      </c>
      <c r="C32" s="17" t="s">
        <v>36</v>
      </c>
      <c r="D32" s="17" t="s">
        <v>161</v>
      </c>
      <c r="E32" s="17" t="s">
        <v>234</v>
      </c>
      <c r="F32" s="17" t="s">
        <v>34</v>
      </c>
      <c r="G32" s="17" t="s">
        <v>163</v>
      </c>
      <c r="H32" s="17" t="s">
        <v>161</v>
      </c>
      <c r="I32" s="17" t="s">
        <v>271</v>
      </c>
    </row>
    <row r="33" spans="1:13" x14ac:dyDescent="0.35">
      <c r="A33" s="17" t="s">
        <v>202</v>
      </c>
      <c r="B33" s="17" t="s">
        <v>6</v>
      </c>
      <c r="C33" s="17" t="s">
        <v>336</v>
      </c>
      <c r="D33" s="17" t="s">
        <v>161</v>
      </c>
      <c r="E33" s="17" t="s">
        <v>178</v>
      </c>
      <c r="F33" s="17" t="s">
        <v>203</v>
      </c>
      <c r="G33" s="17" t="s">
        <v>163</v>
      </c>
      <c r="H33" s="17" t="s">
        <v>166</v>
      </c>
      <c r="I33" s="17" t="s">
        <v>271</v>
      </c>
    </row>
    <row r="34" spans="1:13" x14ac:dyDescent="0.35">
      <c r="A34" s="17" t="s">
        <v>194</v>
      </c>
      <c r="B34" s="17" t="s">
        <v>6</v>
      </c>
      <c r="C34" s="17" t="s">
        <v>7</v>
      </c>
      <c r="D34" s="17" t="s">
        <v>161</v>
      </c>
      <c r="E34" s="17" t="s">
        <v>178</v>
      </c>
      <c r="F34" s="17" t="s">
        <v>5</v>
      </c>
      <c r="G34" s="17" t="s">
        <v>163</v>
      </c>
      <c r="H34" s="17" t="s">
        <v>166</v>
      </c>
      <c r="I34" s="17" t="s">
        <v>271</v>
      </c>
    </row>
    <row r="35" spans="1:13" x14ac:dyDescent="0.35">
      <c r="A35" s="17" t="s">
        <v>186</v>
      </c>
      <c r="B35" s="17" t="s">
        <v>145</v>
      </c>
      <c r="C35" s="17" t="s">
        <v>146</v>
      </c>
      <c r="D35" s="17" t="s">
        <v>161</v>
      </c>
      <c r="E35" s="17" t="s">
        <v>234</v>
      </c>
      <c r="F35" s="17" t="s">
        <v>236</v>
      </c>
      <c r="G35" s="17" t="s">
        <v>169</v>
      </c>
      <c r="H35" s="17" t="s">
        <v>161</v>
      </c>
      <c r="I35" s="17" t="s">
        <v>271</v>
      </c>
    </row>
    <row r="36" spans="1:13" x14ac:dyDescent="0.35">
      <c r="A36" s="17" t="s">
        <v>179</v>
      </c>
      <c r="B36" s="17" t="s">
        <v>44</v>
      </c>
      <c r="C36" s="17" t="s">
        <v>45</v>
      </c>
      <c r="D36" s="17" t="s">
        <v>89</v>
      </c>
      <c r="E36" s="17" t="s">
        <v>160</v>
      </c>
      <c r="F36" s="17" t="s">
        <v>43</v>
      </c>
      <c r="G36" s="17" t="s">
        <v>164</v>
      </c>
      <c r="H36" s="17" t="s">
        <v>161</v>
      </c>
      <c r="I36" s="17" t="s">
        <v>271</v>
      </c>
    </row>
    <row r="37" spans="1:13" x14ac:dyDescent="0.35">
      <c r="A37" s="17" t="s">
        <v>207</v>
      </c>
      <c r="B37" s="17" t="s">
        <v>15</v>
      </c>
      <c r="C37" s="17" t="s">
        <v>337</v>
      </c>
      <c r="D37" s="17" t="s">
        <v>161</v>
      </c>
      <c r="E37" s="17" t="s">
        <v>178</v>
      </c>
      <c r="F37" s="17" t="s">
        <v>230</v>
      </c>
      <c r="G37" s="17" t="s">
        <v>168</v>
      </c>
      <c r="H37" s="17" t="s">
        <v>161</v>
      </c>
      <c r="I37" s="17" t="s">
        <v>271</v>
      </c>
    </row>
    <row r="38" spans="1:13" x14ac:dyDescent="0.35">
      <c r="A38" s="17" t="s">
        <v>187</v>
      </c>
      <c r="B38" s="17" t="s">
        <v>300</v>
      </c>
      <c r="C38" s="17" t="s">
        <v>304</v>
      </c>
      <c r="D38" s="17" t="s">
        <v>161</v>
      </c>
      <c r="E38" s="17" t="s">
        <v>178</v>
      </c>
      <c r="F38" s="17" t="s">
        <v>95</v>
      </c>
      <c r="G38" s="17" t="s">
        <v>169</v>
      </c>
      <c r="H38" s="17" t="s">
        <v>161</v>
      </c>
      <c r="I38" s="17" t="s">
        <v>271</v>
      </c>
    </row>
    <row r="39" spans="1:13" x14ac:dyDescent="0.35">
      <c r="A39" s="17" t="s">
        <v>222</v>
      </c>
      <c r="B39" s="17" t="s">
        <v>307</v>
      </c>
      <c r="C39" s="17" t="s">
        <v>308</v>
      </c>
      <c r="D39" s="17" t="s">
        <v>161</v>
      </c>
      <c r="E39" s="17" t="s">
        <v>178</v>
      </c>
      <c r="F39" s="17" t="s">
        <v>157</v>
      </c>
      <c r="G39" s="17" t="s">
        <v>168</v>
      </c>
      <c r="H39" s="17" t="s">
        <v>161</v>
      </c>
      <c r="I39" s="17" t="s">
        <v>271</v>
      </c>
    </row>
    <row r="40" spans="1:13" x14ac:dyDescent="0.35">
      <c r="A40" s="17" t="s">
        <v>201</v>
      </c>
      <c r="B40" s="17" t="s">
        <v>9</v>
      </c>
      <c r="C40" s="17" t="s">
        <v>338</v>
      </c>
      <c r="D40" s="17" t="s">
        <v>161</v>
      </c>
      <c r="E40" s="17" t="s">
        <v>178</v>
      </c>
      <c r="F40" s="17" t="s">
        <v>170</v>
      </c>
      <c r="G40" s="17" t="s">
        <v>164</v>
      </c>
      <c r="H40" s="17" t="s">
        <v>166</v>
      </c>
      <c r="I40" s="17" t="s">
        <v>271</v>
      </c>
    </row>
    <row r="41" spans="1:13" x14ac:dyDescent="0.35">
      <c r="A41" s="17" t="s">
        <v>244</v>
      </c>
      <c r="B41" s="17" t="s">
        <v>320</v>
      </c>
      <c r="C41" s="17" t="s">
        <v>339</v>
      </c>
      <c r="D41" s="17" t="s">
        <v>161</v>
      </c>
      <c r="E41" s="17" t="s">
        <v>178</v>
      </c>
      <c r="F41" s="17" t="s">
        <v>245</v>
      </c>
      <c r="G41" s="17" t="s">
        <v>168</v>
      </c>
      <c r="H41" s="17" t="s">
        <v>161</v>
      </c>
      <c r="I41" s="17" t="s">
        <v>152</v>
      </c>
    </row>
    <row r="42" spans="1:13" x14ac:dyDescent="0.35">
      <c r="A42" s="17" t="s">
        <v>241</v>
      </c>
      <c r="B42" s="17" t="s">
        <v>323</v>
      </c>
      <c r="C42" s="17" t="s">
        <v>342</v>
      </c>
      <c r="D42" s="17" t="s">
        <v>161</v>
      </c>
      <c r="E42" s="17" t="s">
        <v>178</v>
      </c>
      <c r="F42" s="17" t="s">
        <v>242</v>
      </c>
      <c r="G42" s="17" t="s">
        <v>163</v>
      </c>
      <c r="H42" s="17" t="s">
        <v>161</v>
      </c>
      <c r="I42" s="17" t="s">
        <v>152</v>
      </c>
    </row>
    <row r="44" spans="1:13" s="9" customFormat="1" ht="15.5" x14ac:dyDescent="0.35">
      <c r="A44" s="41" t="s">
        <v>295</v>
      </c>
      <c r="B44" s="41"/>
      <c r="C44" s="41"/>
      <c r="D44" s="42"/>
      <c r="E44" s="42"/>
      <c r="F44" s="42"/>
      <c r="G44" s="42"/>
      <c r="H44" s="42"/>
      <c r="I44" s="42"/>
    </row>
    <row r="45" spans="1:13" s="11" customFormat="1" x14ac:dyDescent="0.35">
      <c r="A45" s="55" t="s">
        <v>444</v>
      </c>
      <c r="B45" s="55"/>
      <c r="C45" s="55"/>
      <c r="D45" s="55"/>
      <c r="E45" s="55"/>
      <c r="F45" s="55"/>
      <c r="G45" s="55"/>
      <c r="H45" s="55"/>
      <c r="I45" s="55"/>
      <c r="L45" s="9"/>
      <c r="M45" s="9"/>
    </row>
    <row r="46" spans="1:13" ht="75" customHeight="1" x14ac:dyDescent="0.35">
      <c r="A46" s="62" t="s">
        <v>430</v>
      </c>
      <c r="B46" s="62"/>
      <c r="C46" s="62"/>
      <c r="D46" s="62"/>
      <c r="E46" s="62"/>
      <c r="F46" s="62"/>
      <c r="G46" s="62"/>
      <c r="H46" s="62"/>
      <c r="I46" s="62"/>
    </row>
    <row r="47" spans="1:13" s="9" customFormat="1" ht="142" customHeight="1" x14ac:dyDescent="0.35">
      <c r="A47" s="63" t="s">
        <v>431</v>
      </c>
      <c r="B47" s="63"/>
      <c r="C47" s="63"/>
      <c r="D47" s="63"/>
      <c r="E47" s="63"/>
      <c r="F47" s="63"/>
      <c r="G47" s="63"/>
      <c r="H47" s="63"/>
      <c r="I47" s="63"/>
    </row>
    <row r="48" spans="1:13" x14ac:dyDescent="0.35">
      <c r="A48" s="64" t="s">
        <v>432</v>
      </c>
      <c r="B48" s="64"/>
      <c r="C48" s="64"/>
      <c r="D48" s="64"/>
      <c r="E48" s="64"/>
      <c r="F48" s="64"/>
      <c r="G48" s="64"/>
      <c r="H48" s="64"/>
      <c r="I48" s="64"/>
    </row>
    <row r="49" spans="1:9" x14ac:dyDescent="0.35">
      <c r="A49" s="55" t="s">
        <v>441</v>
      </c>
      <c r="B49" s="55"/>
      <c r="C49" s="55"/>
      <c r="D49" s="55"/>
      <c r="E49" s="55"/>
      <c r="F49" s="55"/>
      <c r="G49" s="55"/>
      <c r="H49" s="55"/>
      <c r="I49" s="55"/>
    </row>
  </sheetData>
  <mergeCells count="6">
    <mergeCell ref="A49:I49"/>
    <mergeCell ref="A1:I1"/>
    <mergeCell ref="A46:I46"/>
    <mergeCell ref="A47:I47"/>
    <mergeCell ref="A48:I48"/>
    <mergeCell ref="A45:I45"/>
  </mergeCells>
  <phoneticPr fontId="20" type="noConversion"/>
  <printOptions horizontalCentered="1"/>
  <pageMargins left="0.7" right="0.7" top="0.75" bottom="0.75" header="0.3" footer="0.3"/>
  <pageSetup scale="56"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8CD30-E3F0-40DC-A0C2-FCE29A0807C8}">
  <sheetPr>
    <pageSetUpPr fitToPage="1"/>
  </sheetPr>
  <dimension ref="A1:M51"/>
  <sheetViews>
    <sheetView workbookViewId="0">
      <pane ySplit="2" topLeftCell="A39" activePane="bottomLeft" state="frozen"/>
      <selection pane="bottomLeft" activeCell="A46" sqref="A46:XFD46"/>
    </sheetView>
  </sheetViews>
  <sheetFormatPr defaultColWidth="21.54296875" defaultRowHeight="14.5" x14ac:dyDescent="0.35"/>
  <cols>
    <col min="1" max="1" width="20.81640625" customWidth="1"/>
    <col min="2" max="2" width="12.36328125" style="9" customWidth="1"/>
    <col min="3" max="3" width="12.08984375" style="9" bestFit="1" customWidth="1"/>
    <col min="4" max="4" width="23.1796875" bestFit="1" customWidth="1"/>
    <col min="5" max="5" width="9.81640625" style="9" bestFit="1" customWidth="1"/>
    <col min="6" max="6" width="39.08984375" bestFit="1" customWidth="1"/>
    <col min="7" max="7" width="14.7265625" bestFit="1" customWidth="1"/>
    <col min="8" max="8" width="18.26953125" bestFit="1" customWidth="1"/>
    <col min="9" max="9" width="15.6328125" style="8" bestFit="1" customWidth="1"/>
  </cols>
  <sheetData>
    <row r="1" spans="1:10" s="6" customFormat="1" ht="21" x14ac:dyDescent="0.5">
      <c r="A1" s="65" t="s">
        <v>403</v>
      </c>
      <c r="B1" s="65"/>
      <c r="C1" s="65"/>
      <c r="D1" s="65"/>
      <c r="E1" s="65"/>
      <c r="F1" s="65"/>
      <c r="G1" s="65"/>
      <c r="H1" s="65"/>
      <c r="I1" s="65"/>
      <c r="J1" s="7"/>
    </row>
    <row r="2" spans="1:10" x14ac:dyDescent="0.35">
      <c r="A2" s="16" t="s">
        <v>367</v>
      </c>
      <c r="B2" s="16" t="s">
        <v>309</v>
      </c>
      <c r="C2" s="16" t="s">
        <v>148</v>
      </c>
      <c r="D2" s="16" t="s">
        <v>159</v>
      </c>
      <c r="E2" s="16" t="s">
        <v>226</v>
      </c>
      <c r="F2" s="16" t="s">
        <v>375</v>
      </c>
      <c r="G2" s="16" t="s">
        <v>257</v>
      </c>
      <c r="H2" s="16" t="s">
        <v>166</v>
      </c>
      <c r="I2" s="18" t="s">
        <v>267</v>
      </c>
    </row>
    <row r="3" spans="1:10" x14ac:dyDescent="0.35">
      <c r="A3" s="17" t="s">
        <v>188</v>
      </c>
      <c r="B3" s="17" t="s">
        <v>297</v>
      </c>
      <c r="C3" s="17" t="s">
        <v>303</v>
      </c>
      <c r="D3" s="17" t="s">
        <v>161</v>
      </c>
      <c r="E3" s="17" t="s">
        <v>160</v>
      </c>
      <c r="F3" s="17" t="s">
        <v>153</v>
      </c>
      <c r="G3" s="17" t="s">
        <v>164</v>
      </c>
      <c r="H3" s="17" t="s">
        <v>161</v>
      </c>
      <c r="I3" s="19" t="s">
        <v>150</v>
      </c>
    </row>
    <row r="4" spans="1:10" x14ac:dyDescent="0.35">
      <c r="A4" s="17" t="s">
        <v>221</v>
      </c>
      <c r="B4" s="17" t="s">
        <v>142</v>
      </c>
      <c r="C4" s="17" t="s">
        <v>143</v>
      </c>
      <c r="D4" s="17" t="s">
        <v>161</v>
      </c>
      <c r="E4" s="17" t="s">
        <v>178</v>
      </c>
      <c r="F4" s="17" t="s">
        <v>141</v>
      </c>
      <c r="G4" s="17" t="s">
        <v>168</v>
      </c>
      <c r="H4" s="17" t="s">
        <v>161</v>
      </c>
      <c r="I4" s="19" t="s">
        <v>152</v>
      </c>
    </row>
    <row r="5" spans="1:10" x14ac:dyDescent="0.35">
      <c r="A5" s="17" t="s">
        <v>198</v>
      </c>
      <c r="B5" s="17" t="s">
        <v>1</v>
      </c>
      <c r="C5" s="17" t="s">
        <v>4</v>
      </c>
      <c r="D5" s="17" t="s">
        <v>161</v>
      </c>
      <c r="E5" s="17" t="s">
        <v>178</v>
      </c>
      <c r="F5" s="17" t="s">
        <v>171</v>
      </c>
      <c r="G5" s="17" t="s">
        <v>162</v>
      </c>
      <c r="H5" s="17" t="s">
        <v>166</v>
      </c>
      <c r="I5" s="19" t="s">
        <v>150</v>
      </c>
    </row>
    <row r="6" spans="1:10" x14ac:dyDescent="0.35">
      <c r="A6" s="17" t="s">
        <v>192</v>
      </c>
      <c r="B6" s="17" t="s">
        <v>301</v>
      </c>
      <c r="C6" s="17" t="s">
        <v>305</v>
      </c>
      <c r="D6" s="17" t="s">
        <v>161</v>
      </c>
      <c r="E6" s="17" t="s">
        <v>160</v>
      </c>
      <c r="F6" s="17" t="s">
        <v>158</v>
      </c>
      <c r="G6" s="17" t="s">
        <v>163</v>
      </c>
      <c r="H6" s="17" t="s">
        <v>166</v>
      </c>
      <c r="I6" s="19" t="s">
        <v>150</v>
      </c>
    </row>
    <row r="7" spans="1:10" x14ac:dyDescent="0.35">
      <c r="A7" s="17" t="s">
        <v>223</v>
      </c>
      <c r="B7" s="17" t="s">
        <v>350</v>
      </c>
      <c r="C7" s="17" t="s">
        <v>351</v>
      </c>
      <c r="D7" s="17" t="s">
        <v>175</v>
      </c>
      <c r="E7" s="17" t="s">
        <v>178</v>
      </c>
      <c r="F7" s="17" t="s">
        <v>100</v>
      </c>
      <c r="G7" s="17" t="s">
        <v>168</v>
      </c>
      <c r="H7" s="17" t="s">
        <v>161</v>
      </c>
      <c r="I7" s="19" t="s">
        <v>273</v>
      </c>
    </row>
    <row r="8" spans="1:10" x14ac:dyDescent="0.35">
      <c r="A8" s="17" t="s">
        <v>216</v>
      </c>
      <c r="B8" s="17" t="s">
        <v>93</v>
      </c>
      <c r="C8" s="17" t="s">
        <v>345</v>
      </c>
      <c r="D8" s="17" t="s">
        <v>161</v>
      </c>
      <c r="E8" s="17" t="s">
        <v>178</v>
      </c>
      <c r="F8" s="17" t="s">
        <v>217</v>
      </c>
      <c r="G8" s="17" t="s">
        <v>169</v>
      </c>
      <c r="H8" s="17" t="s">
        <v>161</v>
      </c>
      <c r="I8" s="19" t="s">
        <v>152</v>
      </c>
    </row>
    <row r="9" spans="1:10" x14ac:dyDescent="0.35">
      <c r="A9" s="20" t="s">
        <v>177</v>
      </c>
      <c r="B9" s="20" t="s">
        <v>93</v>
      </c>
      <c r="C9" s="20" t="s">
        <v>94</v>
      </c>
      <c r="D9" s="20" t="s">
        <v>50</v>
      </c>
      <c r="E9" s="20" t="s">
        <v>178</v>
      </c>
      <c r="F9" s="20" t="s">
        <v>92</v>
      </c>
      <c r="G9" s="20" t="s">
        <v>163</v>
      </c>
      <c r="H9" s="20" t="s">
        <v>161</v>
      </c>
      <c r="I9" s="21" t="s">
        <v>150</v>
      </c>
    </row>
    <row r="10" spans="1:10" x14ac:dyDescent="0.35">
      <c r="A10" s="17" t="s">
        <v>224</v>
      </c>
      <c r="B10" s="17" t="s">
        <v>343</v>
      </c>
      <c r="C10" s="17" t="s">
        <v>346</v>
      </c>
      <c r="D10" s="17" t="s">
        <v>161</v>
      </c>
      <c r="E10" s="17" t="s">
        <v>178</v>
      </c>
      <c r="F10" s="17" t="s">
        <v>14</v>
      </c>
      <c r="G10" s="17" t="s">
        <v>163</v>
      </c>
      <c r="H10" s="17" t="s">
        <v>161</v>
      </c>
      <c r="I10" s="19" t="s">
        <v>152</v>
      </c>
    </row>
    <row r="11" spans="1:10" x14ac:dyDescent="0.35">
      <c r="A11" s="17" t="s">
        <v>176</v>
      </c>
      <c r="B11" s="17" t="s">
        <v>26</v>
      </c>
      <c r="C11" s="17" t="s">
        <v>27</v>
      </c>
      <c r="D11" s="17" t="s">
        <v>63</v>
      </c>
      <c r="E11" s="17" t="s">
        <v>149</v>
      </c>
      <c r="F11" s="17" t="s">
        <v>25</v>
      </c>
      <c r="G11" s="17" t="s">
        <v>163</v>
      </c>
      <c r="H11" s="17" t="s">
        <v>161</v>
      </c>
      <c r="I11" s="19" t="s">
        <v>150</v>
      </c>
    </row>
    <row r="12" spans="1:10" x14ac:dyDescent="0.35">
      <c r="A12" s="20" t="s">
        <v>190</v>
      </c>
      <c r="B12" s="20" t="s">
        <v>71</v>
      </c>
      <c r="C12" s="20" t="s">
        <v>72</v>
      </c>
      <c r="D12" s="20" t="s">
        <v>161</v>
      </c>
      <c r="E12" s="20" t="s">
        <v>160</v>
      </c>
      <c r="F12" s="20" t="s">
        <v>69</v>
      </c>
      <c r="G12" s="20" t="s">
        <v>162</v>
      </c>
      <c r="H12" s="20" t="s">
        <v>161</v>
      </c>
      <c r="I12" s="21" t="s">
        <v>150</v>
      </c>
    </row>
    <row r="13" spans="1:10" x14ac:dyDescent="0.35">
      <c r="A13" s="20" t="s">
        <v>205</v>
      </c>
      <c r="B13" s="20" t="s">
        <v>18</v>
      </c>
      <c r="C13" s="20" t="s">
        <v>19</v>
      </c>
      <c r="D13" s="20" t="s">
        <v>161</v>
      </c>
      <c r="E13" s="20" t="s">
        <v>178</v>
      </c>
      <c r="F13" s="20" t="s">
        <v>17</v>
      </c>
      <c r="G13" s="20" t="s">
        <v>168</v>
      </c>
      <c r="H13" s="20" t="s">
        <v>161</v>
      </c>
      <c r="I13" s="21" t="s">
        <v>150</v>
      </c>
    </row>
    <row r="14" spans="1:10" x14ac:dyDescent="0.35">
      <c r="A14" s="17" t="s">
        <v>204</v>
      </c>
      <c r="B14" s="17" t="s">
        <v>123</v>
      </c>
      <c r="C14" s="17" t="s">
        <v>124</v>
      </c>
      <c r="D14" s="17" t="s">
        <v>161</v>
      </c>
      <c r="E14" s="17" t="s">
        <v>178</v>
      </c>
      <c r="F14" s="17" t="s">
        <v>112</v>
      </c>
      <c r="G14" s="17" t="s">
        <v>163</v>
      </c>
      <c r="H14" s="17" t="s">
        <v>166</v>
      </c>
      <c r="I14" s="19" t="s">
        <v>150</v>
      </c>
    </row>
    <row r="15" spans="1:10" x14ac:dyDescent="0.35">
      <c r="A15" s="17" t="s">
        <v>189</v>
      </c>
      <c r="B15" s="17" t="s">
        <v>54</v>
      </c>
      <c r="C15" s="17" t="s">
        <v>55</v>
      </c>
      <c r="D15" s="17" t="s">
        <v>161</v>
      </c>
      <c r="E15" s="17" t="s">
        <v>178</v>
      </c>
      <c r="F15" s="17" t="s">
        <v>53</v>
      </c>
      <c r="G15" s="17" t="s">
        <v>164</v>
      </c>
      <c r="H15" s="17" t="s">
        <v>161</v>
      </c>
      <c r="I15" s="19" t="s">
        <v>150</v>
      </c>
    </row>
    <row r="16" spans="1:10" x14ac:dyDescent="0.35">
      <c r="A16" s="17" t="s">
        <v>180</v>
      </c>
      <c r="B16" s="17" t="s">
        <v>67</v>
      </c>
      <c r="C16" s="17" t="s">
        <v>68</v>
      </c>
      <c r="D16" s="17" t="s">
        <v>70</v>
      </c>
      <c r="E16" s="17" t="s">
        <v>178</v>
      </c>
      <c r="F16" s="17" t="s">
        <v>165</v>
      </c>
      <c r="G16" s="17" t="s">
        <v>163</v>
      </c>
      <c r="H16" s="17" t="s">
        <v>161</v>
      </c>
      <c r="I16" s="19" t="s">
        <v>150</v>
      </c>
    </row>
    <row r="17" spans="1:9" x14ac:dyDescent="0.35">
      <c r="A17" s="17" t="s">
        <v>219</v>
      </c>
      <c r="B17" s="17" t="s">
        <v>328</v>
      </c>
      <c r="C17" s="17" t="s">
        <v>352</v>
      </c>
      <c r="D17" s="17" t="s">
        <v>161</v>
      </c>
      <c r="E17" s="17" t="s">
        <v>178</v>
      </c>
      <c r="F17" s="17" t="s">
        <v>80</v>
      </c>
      <c r="G17" s="17" t="s">
        <v>162</v>
      </c>
      <c r="H17" s="17" t="s">
        <v>161</v>
      </c>
      <c r="I17" s="19" t="s">
        <v>152</v>
      </c>
    </row>
    <row r="18" spans="1:9" x14ac:dyDescent="0.35">
      <c r="A18" s="17" t="s">
        <v>197</v>
      </c>
      <c r="B18" s="17" t="s">
        <v>312</v>
      </c>
      <c r="C18" s="17" t="s">
        <v>326</v>
      </c>
      <c r="D18" s="17" t="s">
        <v>161</v>
      </c>
      <c r="E18" s="17" t="s">
        <v>178</v>
      </c>
      <c r="F18" s="17" t="s">
        <v>172</v>
      </c>
      <c r="G18" s="17" t="s">
        <v>169</v>
      </c>
      <c r="H18" s="17" t="s">
        <v>166</v>
      </c>
      <c r="I18" s="19" t="s">
        <v>150</v>
      </c>
    </row>
    <row r="19" spans="1:9" x14ac:dyDescent="0.35">
      <c r="A19" s="17" t="s">
        <v>199</v>
      </c>
      <c r="B19" s="17" t="s">
        <v>47</v>
      </c>
      <c r="C19" s="17" t="s">
        <v>140</v>
      </c>
      <c r="D19" s="17" t="s">
        <v>161</v>
      </c>
      <c r="E19" s="17" t="s">
        <v>178</v>
      </c>
      <c r="F19" s="17" t="s">
        <v>32</v>
      </c>
      <c r="G19" s="17" t="s">
        <v>162</v>
      </c>
      <c r="H19" s="17" t="s">
        <v>166</v>
      </c>
      <c r="I19" s="19" t="s">
        <v>150</v>
      </c>
    </row>
    <row r="20" spans="1:9" x14ac:dyDescent="0.35">
      <c r="A20" s="17" t="s">
        <v>185</v>
      </c>
      <c r="B20" s="17" t="s">
        <v>353</v>
      </c>
      <c r="C20" s="17" t="s">
        <v>359</v>
      </c>
      <c r="D20" s="17" t="s">
        <v>161</v>
      </c>
      <c r="E20" s="17" t="s">
        <v>149</v>
      </c>
      <c r="F20" s="17" t="s">
        <v>155</v>
      </c>
      <c r="G20" s="17" t="s">
        <v>169</v>
      </c>
      <c r="H20" s="17" t="s">
        <v>161</v>
      </c>
      <c r="I20" s="19" t="s">
        <v>150</v>
      </c>
    </row>
    <row r="21" spans="1:9" x14ac:dyDescent="0.35">
      <c r="A21" s="17" t="s">
        <v>200</v>
      </c>
      <c r="B21" s="17" t="s">
        <v>354</v>
      </c>
      <c r="C21" s="17" t="s">
        <v>360</v>
      </c>
      <c r="D21" s="17" t="s">
        <v>161</v>
      </c>
      <c r="E21" s="17" t="s">
        <v>178</v>
      </c>
      <c r="F21" s="17" t="s">
        <v>88</v>
      </c>
      <c r="G21" s="17" t="s">
        <v>164</v>
      </c>
      <c r="H21" s="17" t="s">
        <v>166</v>
      </c>
      <c r="I21" s="19" t="s">
        <v>150</v>
      </c>
    </row>
    <row r="22" spans="1:9" x14ac:dyDescent="0.35">
      <c r="A22" s="20" t="s">
        <v>183</v>
      </c>
      <c r="B22" s="20" t="s">
        <v>313</v>
      </c>
      <c r="C22" s="20" t="s">
        <v>328</v>
      </c>
      <c r="D22" s="20" t="s">
        <v>29</v>
      </c>
      <c r="E22" s="20" t="s">
        <v>149</v>
      </c>
      <c r="F22" s="20" t="s">
        <v>184</v>
      </c>
      <c r="G22" s="20" t="s">
        <v>162</v>
      </c>
      <c r="H22" s="20" t="s">
        <v>161</v>
      </c>
      <c r="I22" s="21" t="s">
        <v>150</v>
      </c>
    </row>
    <row r="23" spans="1:9" x14ac:dyDescent="0.35">
      <c r="A23" s="17" t="s">
        <v>196</v>
      </c>
      <c r="B23" s="17" t="s">
        <v>355</v>
      </c>
      <c r="C23" s="17" t="s">
        <v>361</v>
      </c>
      <c r="D23" s="17" t="s">
        <v>161</v>
      </c>
      <c r="E23" s="17" t="s">
        <v>178</v>
      </c>
      <c r="F23" s="17" t="s">
        <v>28</v>
      </c>
      <c r="G23" s="17" t="s">
        <v>169</v>
      </c>
      <c r="H23" s="17" t="s">
        <v>166</v>
      </c>
      <c r="I23" s="19" t="s">
        <v>150</v>
      </c>
    </row>
    <row r="24" spans="1:9" x14ac:dyDescent="0.35">
      <c r="A24" s="17" t="s">
        <v>218</v>
      </c>
      <c r="B24" s="17" t="s">
        <v>286</v>
      </c>
      <c r="C24" s="17" t="s">
        <v>348</v>
      </c>
      <c r="D24" s="17" t="s">
        <v>161</v>
      </c>
      <c r="E24" s="17" t="s">
        <v>178</v>
      </c>
      <c r="F24" s="17" t="s">
        <v>174</v>
      </c>
      <c r="G24" s="17" t="s">
        <v>164</v>
      </c>
      <c r="H24" s="17" t="s">
        <v>161</v>
      </c>
      <c r="I24" s="19" t="s">
        <v>152</v>
      </c>
    </row>
    <row r="25" spans="1:9" x14ac:dyDescent="0.35">
      <c r="A25" s="20" t="s">
        <v>206</v>
      </c>
      <c r="B25" s="20" t="s">
        <v>75</v>
      </c>
      <c r="C25" s="20" t="s">
        <v>76</v>
      </c>
      <c r="D25" s="20" t="s">
        <v>161</v>
      </c>
      <c r="E25" s="20" t="s">
        <v>178</v>
      </c>
      <c r="F25" s="20" t="s">
        <v>73</v>
      </c>
      <c r="G25" s="20" t="s">
        <v>168</v>
      </c>
      <c r="H25" s="20" t="s">
        <v>161</v>
      </c>
      <c r="I25" s="21" t="s">
        <v>150</v>
      </c>
    </row>
    <row r="26" spans="1:9" x14ac:dyDescent="0.35">
      <c r="A26" s="17" t="s">
        <v>193</v>
      </c>
      <c r="B26" s="17" t="s">
        <v>357</v>
      </c>
      <c r="C26" s="17" t="s">
        <v>363</v>
      </c>
      <c r="D26" s="17" t="s">
        <v>161</v>
      </c>
      <c r="E26" s="17" t="s">
        <v>178</v>
      </c>
      <c r="F26" s="17" t="s">
        <v>62</v>
      </c>
      <c r="G26" s="17" t="s">
        <v>169</v>
      </c>
      <c r="H26" s="17" t="s">
        <v>166</v>
      </c>
      <c r="I26" s="19" t="s">
        <v>150</v>
      </c>
    </row>
    <row r="27" spans="1:9" x14ac:dyDescent="0.35">
      <c r="A27" s="17" t="s">
        <v>209</v>
      </c>
      <c r="B27" s="17" t="s">
        <v>128</v>
      </c>
      <c r="C27" s="17" t="s">
        <v>129</v>
      </c>
      <c r="D27" s="17" t="s">
        <v>161</v>
      </c>
      <c r="E27" s="17" t="s">
        <v>178</v>
      </c>
      <c r="F27" s="17" t="s">
        <v>210</v>
      </c>
      <c r="G27" s="17" t="s">
        <v>168</v>
      </c>
      <c r="H27" s="17" t="s">
        <v>161</v>
      </c>
      <c r="I27" s="19" t="s">
        <v>150</v>
      </c>
    </row>
    <row r="28" spans="1:9" x14ac:dyDescent="0.35">
      <c r="A28" s="17" t="s">
        <v>212</v>
      </c>
      <c r="B28" s="17" t="s">
        <v>356</v>
      </c>
      <c r="C28" s="17" t="s">
        <v>362</v>
      </c>
      <c r="D28" s="17" t="s">
        <v>161</v>
      </c>
      <c r="E28" s="17" t="s">
        <v>178</v>
      </c>
      <c r="F28" s="17" t="s">
        <v>213</v>
      </c>
      <c r="G28" s="17" t="s">
        <v>163</v>
      </c>
      <c r="H28" s="17" t="s">
        <v>161</v>
      </c>
      <c r="I28" s="19" t="s">
        <v>152</v>
      </c>
    </row>
    <row r="29" spans="1:9" x14ac:dyDescent="0.35">
      <c r="A29" s="17" t="s">
        <v>181</v>
      </c>
      <c r="B29" s="17" t="s">
        <v>316</v>
      </c>
      <c r="C29" s="17" t="s">
        <v>332</v>
      </c>
      <c r="D29" s="17" t="s">
        <v>74</v>
      </c>
      <c r="E29" s="17" t="s">
        <v>149</v>
      </c>
      <c r="F29" s="17" t="s">
        <v>167</v>
      </c>
      <c r="G29" s="17" t="s">
        <v>168</v>
      </c>
      <c r="H29" s="17" t="s">
        <v>161</v>
      </c>
      <c r="I29" s="19" t="s">
        <v>150</v>
      </c>
    </row>
    <row r="30" spans="1:9" x14ac:dyDescent="0.35">
      <c r="A30" s="17" t="s">
        <v>191</v>
      </c>
      <c r="B30" s="17" t="s">
        <v>125</v>
      </c>
      <c r="C30" s="17" t="s">
        <v>126</v>
      </c>
      <c r="D30" s="17" t="s">
        <v>161</v>
      </c>
      <c r="E30" s="17" t="s">
        <v>178</v>
      </c>
      <c r="F30" s="17" t="s">
        <v>20</v>
      </c>
      <c r="G30" s="17" t="s">
        <v>162</v>
      </c>
      <c r="H30" s="17" t="s">
        <v>161</v>
      </c>
      <c r="I30" s="19" t="s">
        <v>150</v>
      </c>
    </row>
    <row r="31" spans="1:9" x14ac:dyDescent="0.35">
      <c r="A31" s="17" t="s">
        <v>195</v>
      </c>
      <c r="B31" s="17" t="s">
        <v>41</v>
      </c>
      <c r="C31" s="17" t="s">
        <v>87</v>
      </c>
      <c r="D31" s="17" t="s">
        <v>161</v>
      </c>
      <c r="E31" s="17" t="s">
        <v>178</v>
      </c>
      <c r="F31" s="17" t="s">
        <v>49</v>
      </c>
      <c r="G31" s="17" t="s">
        <v>169</v>
      </c>
      <c r="H31" s="17" t="s">
        <v>166</v>
      </c>
      <c r="I31" s="19" t="s">
        <v>150</v>
      </c>
    </row>
    <row r="32" spans="1:9" x14ac:dyDescent="0.35">
      <c r="A32" s="17" t="s">
        <v>182</v>
      </c>
      <c r="B32" s="17" t="s">
        <v>35</v>
      </c>
      <c r="C32" s="17" t="s">
        <v>36</v>
      </c>
      <c r="D32" s="17" t="s">
        <v>107</v>
      </c>
      <c r="E32" s="17" t="s">
        <v>160</v>
      </c>
      <c r="F32" s="17" t="s">
        <v>34</v>
      </c>
      <c r="G32" s="17" t="s">
        <v>163</v>
      </c>
      <c r="H32" s="17" t="s">
        <v>161</v>
      </c>
      <c r="I32" s="19" t="s">
        <v>150</v>
      </c>
    </row>
    <row r="33" spans="1:13" x14ac:dyDescent="0.35">
      <c r="A33" s="17" t="s">
        <v>202</v>
      </c>
      <c r="B33" s="17" t="s">
        <v>6</v>
      </c>
      <c r="C33" s="17" t="s">
        <v>336</v>
      </c>
      <c r="D33" s="17" t="s">
        <v>161</v>
      </c>
      <c r="E33" s="17" t="s">
        <v>178</v>
      </c>
      <c r="F33" s="17" t="s">
        <v>203</v>
      </c>
      <c r="G33" s="17" t="s">
        <v>163</v>
      </c>
      <c r="H33" s="17" t="s">
        <v>166</v>
      </c>
      <c r="I33" s="19" t="s">
        <v>150</v>
      </c>
    </row>
    <row r="34" spans="1:13" x14ac:dyDescent="0.35">
      <c r="A34" s="17" t="s">
        <v>194</v>
      </c>
      <c r="B34" s="17" t="s">
        <v>6</v>
      </c>
      <c r="C34" s="17" t="s">
        <v>7</v>
      </c>
      <c r="D34" s="17" t="s">
        <v>161</v>
      </c>
      <c r="E34" s="17" t="s">
        <v>149</v>
      </c>
      <c r="F34" s="17" t="s">
        <v>5</v>
      </c>
      <c r="G34" s="17" t="s">
        <v>169</v>
      </c>
      <c r="H34" s="17" t="s">
        <v>166</v>
      </c>
      <c r="I34" s="19" t="s">
        <v>150</v>
      </c>
    </row>
    <row r="35" spans="1:13" x14ac:dyDescent="0.35">
      <c r="A35" s="17" t="s">
        <v>186</v>
      </c>
      <c r="B35" s="17" t="s">
        <v>145</v>
      </c>
      <c r="C35" s="17" t="s">
        <v>146</v>
      </c>
      <c r="D35" s="17" t="s">
        <v>161</v>
      </c>
      <c r="E35" s="17" t="s">
        <v>160</v>
      </c>
      <c r="F35" s="17" t="s">
        <v>156</v>
      </c>
      <c r="G35" s="17" t="s">
        <v>169</v>
      </c>
      <c r="H35" s="17" t="s">
        <v>161</v>
      </c>
      <c r="I35" s="19" t="s">
        <v>150</v>
      </c>
    </row>
    <row r="36" spans="1:13" x14ac:dyDescent="0.35">
      <c r="A36" s="17" t="s">
        <v>179</v>
      </c>
      <c r="B36" s="17" t="s">
        <v>44</v>
      </c>
      <c r="C36" s="17" t="s">
        <v>45</v>
      </c>
      <c r="D36" s="17" t="s">
        <v>89</v>
      </c>
      <c r="E36" s="17" t="s">
        <v>149</v>
      </c>
      <c r="F36" s="17" t="s">
        <v>43</v>
      </c>
      <c r="G36" s="17" t="s">
        <v>164</v>
      </c>
      <c r="H36" s="17" t="s">
        <v>161</v>
      </c>
      <c r="I36" s="19" t="s">
        <v>150</v>
      </c>
    </row>
    <row r="37" spans="1:13" x14ac:dyDescent="0.35">
      <c r="A37" s="17" t="s">
        <v>207</v>
      </c>
      <c r="B37" s="17" t="s">
        <v>15</v>
      </c>
      <c r="C37" s="17" t="s">
        <v>337</v>
      </c>
      <c r="D37" s="17" t="s">
        <v>161</v>
      </c>
      <c r="E37" s="17" t="s">
        <v>178</v>
      </c>
      <c r="F37" s="17" t="s">
        <v>208</v>
      </c>
      <c r="G37" s="17" t="s">
        <v>168</v>
      </c>
      <c r="H37" s="17" t="s">
        <v>161</v>
      </c>
      <c r="I37" s="19" t="s">
        <v>150</v>
      </c>
    </row>
    <row r="38" spans="1:13" x14ac:dyDescent="0.35">
      <c r="A38" s="17" t="s">
        <v>187</v>
      </c>
      <c r="B38" s="17" t="s">
        <v>300</v>
      </c>
      <c r="C38" s="17" t="s">
        <v>304</v>
      </c>
      <c r="D38" s="17" t="s">
        <v>161</v>
      </c>
      <c r="E38" s="17" t="s">
        <v>178</v>
      </c>
      <c r="F38" s="17" t="s">
        <v>95</v>
      </c>
      <c r="G38" s="17" t="s">
        <v>169</v>
      </c>
      <c r="H38" s="17" t="s">
        <v>161</v>
      </c>
      <c r="I38" s="19" t="s">
        <v>150</v>
      </c>
    </row>
    <row r="39" spans="1:13" x14ac:dyDescent="0.35">
      <c r="A39" s="17" t="s">
        <v>222</v>
      </c>
      <c r="B39" s="17" t="s">
        <v>307</v>
      </c>
      <c r="C39" s="17" t="s">
        <v>308</v>
      </c>
      <c r="D39" s="17" t="s">
        <v>161</v>
      </c>
      <c r="E39" s="17" t="s">
        <v>178</v>
      </c>
      <c r="F39" s="17" t="s">
        <v>157</v>
      </c>
      <c r="G39" s="17" t="s">
        <v>168</v>
      </c>
      <c r="H39" s="17" t="s">
        <v>161</v>
      </c>
      <c r="I39" s="19" t="s">
        <v>152</v>
      </c>
    </row>
    <row r="40" spans="1:13" x14ac:dyDescent="0.35">
      <c r="A40" s="17" t="s">
        <v>201</v>
      </c>
      <c r="B40" s="17" t="s">
        <v>9</v>
      </c>
      <c r="C40" s="17" t="s">
        <v>338</v>
      </c>
      <c r="D40" s="17" t="s">
        <v>161</v>
      </c>
      <c r="E40" s="17" t="s">
        <v>178</v>
      </c>
      <c r="F40" s="17" t="s">
        <v>170</v>
      </c>
      <c r="G40" s="17" t="s">
        <v>164</v>
      </c>
      <c r="H40" s="17" t="s">
        <v>166</v>
      </c>
      <c r="I40" s="19" t="s">
        <v>150</v>
      </c>
    </row>
    <row r="41" spans="1:13" x14ac:dyDescent="0.35">
      <c r="A41" s="17" t="s">
        <v>211</v>
      </c>
      <c r="B41" s="17" t="s">
        <v>98</v>
      </c>
      <c r="C41" s="17" t="s">
        <v>99</v>
      </c>
      <c r="D41" s="17" t="s">
        <v>161</v>
      </c>
      <c r="E41" s="17" t="s">
        <v>178</v>
      </c>
      <c r="F41" s="17" t="s">
        <v>97</v>
      </c>
      <c r="G41" s="17" t="s">
        <v>168</v>
      </c>
      <c r="H41" s="17" t="s">
        <v>161</v>
      </c>
      <c r="I41" s="19" t="s">
        <v>150</v>
      </c>
    </row>
    <row r="42" spans="1:13" x14ac:dyDescent="0.35">
      <c r="A42" s="17" t="s">
        <v>214</v>
      </c>
      <c r="B42" s="17" t="s">
        <v>358</v>
      </c>
      <c r="C42" s="17" t="s">
        <v>364</v>
      </c>
      <c r="D42" s="17" t="s">
        <v>161</v>
      </c>
      <c r="E42" s="17" t="s">
        <v>178</v>
      </c>
      <c r="F42" s="17" t="s">
        <v>215</v>
      </c>
      <c r="G42" s="17" t="s">
        <v>163</v>
      </c>
      <c r="H42" s="17" t="s">
        <v>161</v>
      </c>
      <c r="I42" s="19" t="s">
        <v>152</v>
      </c>
    </row>
    <row r="43" spans="1:13" x14ac:dyDescent="0.35">
      <c r="A43" s="17" t="s">
        <v>220</v>
      </c>
      <c r="B43" s="17" t="s">
        <v>144</v>
      </c>
      <c r="C43" s="17" t="s">
        <v>19</v>
      </c>
      <c r="D43" s="17" t="s">
        <v>161</v>
      </c>
      <c r="E43" s="17" t="s">
        <v>178</v>
      </c>
      <c r="F43" s="17" t="s">
        <v>100</v>
      </c>
      <c r="G43" s="17" t="s">
        <v>168</v>
      </c>
      <c r="H43" s="17" t="s">
        <v>161</v>
      </c>
      <c r="I43" s="19" t="s">
        <v>152</v>
      </c>
    </row>
    <row r="45" spans="1:13" s="9" customFormat="1" ht="15.5" x14ac:dyDescent="0.35">
      <c r="A45" s="30" t="s">
        <v>295</v>
      </c>
      <c r="B45" s="37"/>
      <c r="C45" s="37"/>
      <c r="D45" s="37"/>
      <c r="E45" s="14"/>
      <c r="F45" s="14"/>
      <c r="G45" s="14"/>
      <c r="H45" s="14"/>
      <c r="I45" s="29"/>
    </row>
    <row r="46" spans="1:13" s="11" customFormat="1" x14ac:dyDescent="0.35">
      <c r="A46" s="55" t="s">
        <v>444</v>
      </c>
      <c r="B46" s="55"/>
      <c r="C46" s="55"/>
      <c r="D46" s="55"/>
      <c r="E46" s="55"/>
      <c r="F46" s="55"/>
      <c r="G46" s="55"/>
      <c r="H46" s="55"/>
      <c r="I46" s="55"/>
      <c r="L46" s="9"/>
      <c r="M46" s="9"/>
    </row>
    <row r="47" spans="1:13" ht="61.5" customHeight="1" x14ac:dyDescent="0.35">
      <c r="A47" s="60" t="s">
        <v>442</v>
      </c>
      <c r="B47" s="60"/>
      <c r="C47" s="60"/>
      <c r="D47" s="60"/>
      <c r="E47" s="60"/>
      <c r="F47" s="60"/>
      <c r="G47" s="60"/>
      <c r="H47" s="60"/>
      <c r="I47" s="60"/>
    </row>
    <row r="48" spans="1:13" s="9" customFormat="1" ht="74.5" customHeight="1" x14ac:dyDescent="0.35">
      <c r="A48" s="57" t="s">
        <v>433</v>
      </c>
      <c r="B48" s="57"/>
      <c r="C48" s="57"/>
      <c r="D48" s="57"/>
      <c r="E48" s="57"/>
      <c r="F48" s="57"/>
      <c r="G48" s="57"/>
      <c r="H48" s="57"/>
      <c r="I48" s="57"/>
    </row>
    <row r="49" spans="1:9" s="9" customFormat="1" ht="142.5" customHeight="1" x14ac:dyDescent="0.35">
      <c r="A49" s="60" t="s">
        <v>424</v>
      </c>
      <c r="B49" s="60"/>
      <c r="C49" s="60"/>
      <c r="D49" s="60"/>
      <c r="E49" s="60"/>
      <c r="F49" s="60"/>
      <c r="G49" s="60"/>
      <c r="H49" s="60"/>
      <c r="I49" s="60"/>
    </row>
    <row r="50" spans="1:9" ht="14.5" customHeight="1" x14ac:dyDescent="0.35">
      <c r="A50" s="58" t="s">
        <v>429</v>
      </c>
      <c r="B50" s="58"/>
      <c r="C50" s="58"/>
      <c r="D50" s="58"/>
      <c r="E50" s="58"/>
      <c r="F50" s="58"/>
      <c r="G50" s="58"/>
      <c r="H50" s="58"/>
      <c r="I50" s="58"/>
    </row>
    <row r="51" spans="1:9" x14ac:dyDescent="0.35">
      <c r="A51" s="55" t="s">
        <v>441</v>
      </c>
      <c r="B51" s="55"/>
      <c r="C51" s="55"/>
      <c r="D51" s="55"/>
      <c r="E51" s="55"/>
      <c r="F51" s="55"/>
      <c r="G51" s="55"/>
      <c r="H51" s="55"/>
      <c r="I51" s="55"/>
    </row>
  </sheetData>
  <mergeCells count="7">
    <mergeCell ref="A50:I50"/>
    <mergeCell ref="A51:I51"/>
    <mergeCell ref="A1:I1"/>
    <mergeCell ref="A48:I48"/>
    <mergeCell ref="A49:I49"/>
    <mergeCell ref="A47:I47"/>
    <mergeCell ref="A46:I46"/>
  </mergeCells>
  <phoneticPr fontId="20" type="noConversion"/>
  <printOptions horizontalCentered="1"/>
  <pageMargins left="0.7" right="0.7" top="0.75" bottom="0.75" header="0.3" footer="0.3"/>
  <pageSetup scale="51"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5E7B1-27C5-44B5-950B-C869B7280F09}">
  <sheetPr>
    <pageSetUpPr fitToPage="1"/>
  </sheetPr>
  <dimension ref="A1:M42"/>
  <sheetViews>
    <sheetView topLeftCell="A36" workbookViewId="0">
      <selection activeCell="A38" sqref="A38:XFD38"/>
    </sheetView>
  </sheetViews>
  <sheetFormatPr defaultRowHeight="14.5" x14ac:dyDescent="0.35"/>
  <cols>
    <col min="1" max="1" width="20.81640625" customWidth="1"/>
    <col min="2" max="2" width="12.36328125" style="9" bestFit="1" customWidth="1"/>
    <col min="3" max="3" width="12.08984375" style="9" bestFit="1" customWidth="1"/>
    <col min="4" max="4" width="23.1796875" bestFit="1" customWidth="1"/>
    <col min="5" max="5" width="9.81640625" style="9" bestFit="1" customWidth="1"/>
    <col min="6" max="6" width="33.36328125" bestFit="1" customWidth="1"/>
    <col min="7" max="7" width="14.7265625" style="9" bestFit="1" customWidth="1"/>
    <col min="8" max="8" width="18.26953125" style="9" bestFit="1" customWidth="1"/>
    <col min="9" max="9" width="15.6328125" bestFit="1" customWidth="1"/>
  </cols>
  <sheetData>
    <row r="1" spans="1:9" s="5" customFormat="1" ht="21" x14ac:dyDescent="0.5">
      <c r="A1" s="66" t="s">
        <v>404</v>
      </c>
      <c r="B1" s="66"/>
      <c r="C1" s="66"/>
      <c r="D1" s="66"/>
      <c r="E1" s="66"/>
      <c r="F1" s="66"/>
      <c r="G1" s="66"/>
      <c r="H1" s="66"/>
      <c r="I1" s="66"/>
    </row>
    <row r="2" spans="1:9" x14ac:dyDescent="0.35">
      <c r="A2" s="16" t="s">
        <v>258</v>
      </c>
      <c r="B2" s="16" t="s">
        <v>309</v>
      </c>
      <c r="C2" s="16" t="s">
        <v>148</v>
      </c>
      <c r="D2" s="16" t="s">
        <v>159</v>
      </c>
      <c r="E2" s="16" t="s">
        <v>226</v>
      </c>
      <c r="F2" s="16" t="s">
        <v>375</v>
      </c>
      <c r="G2" s="16" t="s">
        <v>257</v>
      </c>
      <c r="H2" s="16" t="s">
        <v>166</v>
      </c>
      <c r="I2" s="16" t="s">
        <v>267</v>
      </c>
    </row>
    <row r="3" spans="1:9" x14ac:dyDescent="0.35">
      <c r="A3" s="17" t="s">
        <v>188</v>
      </c>
      <c r="B3" s="17" t="s">
        <v>297</v>
      </c>
      <c r="C3" s="17" t="s">
        <v>303</v>
      </c>
      <c r="D3" s="17" t="s">
        <v>161</v>
      </c>
      <c r="E3" s="17" t="s">
        <v>178</v>
      </c>
      <c r="F3" s="17" t="s">
        <v>153</v>
      </c>
      <c r="G3" s="17" t="s">
        <v>164</v>
      </c>
      <c r="H3" s="17" t="s">
        <v>166</v>
      </c>
      <c r="I3" s="17" t="s">
        <v>150</v>
      </c>
    </row>
    <row r="4" spans="1:9" x14ac:dyDescent="0.35">
      <c r="A4" s="17" t="s">
        <v>221</v>
      </c>
      <c r="B4" s="17" t="s">
        <v>142</v>
      </c>
      <c r="C4" s="17" t="s">
        <v>143</v>
      </c>
      <c r="D4" s="17" t="s">
        <v>161</v>
      </c>
      <c r="E4" s="17" t="s">
        <v>178</v>
      </c>
      <c r="F4" s="17" t="s">
        <v>141</v>
      </c>
      <c r="G4" s="17" t="s">
        <v>168</v>
      </c>
      <c r="H4" s="17" t="s">
        <v>161</v>
      </c>
      <c r="I4" s="17" t="s">
        <v>152</v>
      </c>
    </row>
    <row r="5" spans="1:9" x14ac:dyDescent="0.35">
      <c r="A5" s="17" t="s">
        <v>198</v>
      </c>
      <c r="B5" s="17" t="s">
        <v>1</v>
      </c>
      <c r="C5" s="17" t="s">
        <v>4</v>
      </c>
      <c r="D5" s="17" t="s">
        <v>161</v>
      </c>
      <c r="E5" s="17" t="s">
        <v>178</v>
      </c>
      <c r="F5" s="17" t="s">
        <v>171</v>
      </c>
      <c r="G5" s="17" t="s">
        <v>162</v>
      </c>
      <c r="H5" s="17" t="s">
        <v>166</v>
      </c>
      <c r="I5" s="17" t="s">
        <v>150</v>
      </c>
    </row>
    <row r="6" spans="1:9" x14ac:dyDescent="0.35">
      <c r="A6" s="17" t="s">
        <v>369</v>
      </c>
      <c r="B6" s="17" t="s">
        <v>30</v>
      </c>
      <c r="C6" s="17" t="s">
        <v>31</v>
      </c>
      <c r="D6" s="17" t="s">
        <v>161</v>
      </c>
      <c r="E6" s="17" t="s">
        <v>178</v>
      </c>
      <c r="F6" s="17" t="s">
        <v>154</v>
      </c>
      <c r="G6" s="17" t="s">
        <v>169</v>
      </c>
      <c r="H6" s="17" t="s">
        <v>166</v>
      </c>
      <c r="I6" s="17" t="s">
        <v>150</v>
      </c>
    </row>
    <row r="7" spans="1:9" x14ac:dyDescent="0.35">
      <c r="A7" s="17" t="s">
        <v>192</v>
      </c>
      <c r="B7" s="17" t="s">
        <v>301</v>
      </c>
      <c r="C7" s="17" t="s">
        <v>305</v>
      </c>
      <c r="D7" s="17" t="s">
        <v>161</v>
      </c>
      <c r="E7" s="17" t="s">
        <v>178</v>
      </c>
      <c r="F7" s="17" t="s">
        <v>158</v>
      </c>
      <c r="G7" s="17" t="s">
        <v>163</v>
      </c>
      <c r="H7" s="17" t="s">
        <v>161</v>
      </c>
      <c r="I7" s="17" t="s">
        <v>150</v>
      </c>
    </row>
    <row r="8" spans="1:9" x14ac:dyDescent="0.35">
      <c r="A8" s="20" t="s">
        <v>177</v>
      </c>
      <c r="B8" s="20" t="s">
        <v>93</v>
      </c>
      <c r="C8" s="20" t="s">
        <v>94</v>
      </c>
      <c r="D8" s="20" t="s">
        <v>89</v>
      </c>
      <c r="E8" s="20" t="s">
        <v>178</v>
      </c>
      <c r="F8" s="20" t="s">
        <v>92</v>
      </c>
      <c r="G8" s="20" t="s">
        <v>163</v>
      </c>
      <c r="H8" s="20" t="s">
        <v>161</v>
      </c>
      <c r="I8" s="20" t="s">
        <v>150</v>
      </c>
    </row>
    <row r="9" spans="1:9" x14ac:dyDescent="0.35">
      <c r="A9" s="17" t="s">
        <v>176</v>
      </c>
      <c r="B9" s="17" t="s">
        <v>26</v>
      </c>
      <c r="C9" s="17" t="s">
        <v>27</v>
      </c>
      <c r="D9" s="17" t="s">
        <v>50</v>
      </c>
      <c r="E9" s="17" t="s">
        <v>160</v>
      </c>
      <c r="F9" s="17" t="s">
        <v>25</v>
      </c>
      <c r="G9" s="17" t="s">
        <v>163</v>
      </c>
      <c r="H9" s="17" t="s">
        <v>161</v>
      </c>
      <c r="I9" s="17" t="s">
        <v>150</v>
      </c>
    </row>
    <row r="10" spans="1:9" x14ac:dyDescent="0.35">
      <c r="A10" s="20" t="s">
        <v>190</v>
      </c>
      <c r="B10" s="20" t="s">
        <v>71</v>
      </c>
      <c r="C10" s="20" t="s">
        <v>72</v>
      </c>
      <c r="D10" s="20" t="s">
        <v>29</v>
      </c>
      <c r="E10" s="20" t="s">
        <v>149</v>
      </c>
      <c r="F10" s="20" t="s">
        <v>69</v>
      </c>
      <c r="G10" s="20" t="s">
        <v>162</v>
      </c>
      <c r="H10" s="20" t="s">
        <v>161</v>
      </c>
      <c r="I10" s="20" t="s">
        <v>150</v>
      </c>
    </row>
    <row r="11" spans="1:9" x14ac:dyDescent="0.35">
      <c r="A11" s="20" t="s">
        <v>371</v>
      </c>
      <c r="B11" s="20" t="s">
        <v>90</v>
      </c>
      <c r="C11" s="20" t="s">
        <v>91</v>
      </c>
      <c r="D11" s="20" t="s">
        <v>161</v>
      </c>
      <c r="E11" s="20" t="s">
        <v>149</v>
      </c>
      <c r="F11" s="20" t="s">
        <v>88</v>
      </c>
      <c r="G11" s="20" t="s">
        <v>164</v>
      </c>
      <c r="H11" s="20" t="s">
        <v>161</v>
      </c>
      <c r="I11" s="20" t="s">
        <v>150</v>
      </c>
    </row>
    <row r="12" spans="1:9" x14ac:dyDescent="0.35">
      <c r="A12" s="17" t="s">
        <v>370</v>
      </c>
      <c r="B12" s="17" t="s">
        <v>299</v>
      </c>
      <c r="C12" s="17" t="s">
        <v>134</v>
      </c>
      <c r="D12" s="17" t="s">
        <v>161</v>
      </c>
      <c r="E12" s="17" t="s">
        <v>178</v>
      </c>
      <c r="F12" s="17" t="s">
        <v>133</v>
      </c>
      <c r="G12" s="17" t="s">
        <v>168</v>
      </c>
      <c r="H12" s="17" t="s">
        <v>161</v>
      </c>
      <c r="I12" s="17" t="s">
        <v>152</v>
      </c>
    </row>
    <row r="13" spans="1:9" x14ac:dyDescent="0.35">
      <c r="A13" s="17" t="s">
        <v>204</v>
      </c>
      <c r="B13" s="17" t="s">
        <v>123</v>
      </c>
      <c r="C13" s="17" t="s">
        <v>124</v>
      </c>
      <c r="D13" s="17" t="s">
        <v>161</v>
      </c>
      <c r="E13" s="17" t="s">
        <v>178</v>
      </c>
      <c r="F13" s="17" t="s">
        <v>112</v>
      </c>
      <c r="G13" s="17" t="s">
        <v>163</v>
      </c>
      <c r="H13" s="17" t="s">
        <v>166</v>
      </c>
      <c r="I13" s="17" t="s">
        <v>150</v>
      </c>
    </row>
    <row r="14" spans="1:9" x14ac:dyDescent="0.35">
      <c r="A14" s="17" t="s">
        <v>189</v>
      </c>
      <c r="B14" s="17" t="s">
        <v>54</v>
      </c>
      <c r="C14" s="17" t="s">
        <v>55</v>
      </c>
      <c r="D14" s="17" t="s">
        <v>161</v>
      </c>
      <c r="E14" s="17" t="s">
        <v>178</v>
      </c>
      <c r="F14" s="17" t="s">
        <v>53</v>
      </c>
      <c r="G14" s="17" t="s">
        <v>164</v>
      </c>
      <c r="H14" s="17" t="s">
        <v>161</v>
      </c>
      <c r="I14" s="17" t="s">
        <v>150</v>
      </c>
    </row>
    <row r="15" spans="1:9" x14ac:dyDescent="0.35">
      <c r="A15" s="17" t="s">
        <v>180</v>
      </c>
      <c r="B15" s="17" t="s">
        <v>67</v>
      </c>
      <c r="C15" s="17" t="s">
        <v>68</v>
      </c>
      <c r="D15" s="17" t="s">
        <v>107</v>
      </c>
      <c r="E15" s="17" t="s">
        <v>149</v>
      </c>
      <c r="F15" s="17" t="s">
        <v>165</v>
      </c>
      <c r="G15" s="17" t="s">
        <v>163</v>
      </c>
      <c r="H15" s="17" t="s">
        <v>166</v>
      </c>
      <c r="I15" s="17" t="s">
        <v>150</v>
      </c>
    </row>
    <row r="16" spans="1:9" x14ac:dyDescent="0.35">
      <c r="A16" s="17" t="s">
        <v>197</v>
      </c>
      <c r="B16" s="17" t="s">
        <v>312</v>
      </c>
      <c r="C16" s="17" t="s">
        <v>326</v>
      </c>
      <c r="D16" s="17" t="s">
        <v>161</v>
      </c>
      <c r="E16" s="17" t="s">
        <v>178</v>
      </c>
      <c r="F16" s="17" t="s">
        <v>172</v>
      </c>
      <c r="G16" s="17" t="s">
        <v>169</v>
      </c>
      <c r="H16" s="17" t="s">
        <v>166</v>
      </c>
      <c r="I16" s="17" t="s">
        <v>150</v>
      </c>
    </row>
    <row r="17" spans="1:9" x14ac:dyDescent="0.35">
      <c r="A17" s="20" t="s">
        <v>372</v>
      </c>
      <c r="B17" s="20" t="s">
        <v>104</v>
      </c>
      <c r="C17" s="20" t="s">
        <v>105</v>
      </c>
      <c r="D17" s="20" t="s">
        <v>63</v>
      </c>
      <c r="E17" s="20" t="s">
        <v>160</v>
      </c>
      <c r="F17" s="20" t="s">
        <v>103</v>
      </c>
      <c r="G17" s="20" t="s">
        <v>162</v>
      </c>
      <c r="H17" s="20" t="s">
        <v>161</v>
      </c>
      <c r="I17" s="20" t="s">
        <v>150</v>
      </c>
    </row>
    <row r="18" spans="1:9" x14ac:dyDescent="0.35">
      <c r="A18" s="17" t="s">
        <v>185</v>
      </c>
      <c r="B18" s="17" t="s">
        <v>353</v>
      </c>
      <c r="C18" s="17" t="s">
        <v>359</v>
      </c>
      <c r="D18" s="17" t="s">
        <v>161</v>
      </c>
      <c r="E18" s="17" t="s">
        <v>160</v>
      </c>
      <c r="F18" s="17" t="s">
        <v>155</v>
      </c>
      <c r="G18" s="17" t="s">
        <v>169</v>
      </c>
      <c r="H18" s="17" t="s">
        <v>161</v>
      </c>
      <c r="I18" s="17" t="s">
        <v>150</v>
      </c>
    </row>
    <row r="19" spans="1:9" x14ac:dyDescent="0.35">
      <c r="A19" s="17" t="s">
        <v>200</v>
      </c>
      <c r="B19" s="17" t="s">
        <v>354</v>
      </c>
      <c r="C19" s="17" t="s">
        <v>360</v>
      </c>
      <c r="D19" s="17" t="s">
        <v>161</v>
      </c>
      <c r="E19" s="17" t="s">
        <v>178</v>
      </c>
      <c r="F19" s="17" t="s">
        <v>173</v>
      </c>
      <c r="G19" s="17" t="s">
        <v>164</v>
      </c>
      <c r="H19" s="17" t="s">
        <v>166</v>
      </c>
      <c r="I19" s="17" t="s">
        <v>150</v>
      </c>
    </row>
    <row r="20" spans="1:9" x14ac:dyDescent="0.35">
      <c r="A20" s="17" t="s">
        <v>196</v>
      </c>
      <c r="B20" s="17" t="s">
        <v>355</v>
      </c>
      <c r="C20" s="17" t="s">
        <v>361</v>
      </c>
      <c r="D20" s="17" t="s">
        <v>161</v>
      </c>
      <c r="E20" s="17" t="s">
        <v>178</v>
      </c>
      <c r="F20" s="17" t="s">
        <v>28</v>
      </c>
      <c r="G20" s="17" t="s">
        <v>169</v>
      </c>
      <c r="H20" s="17" t="s">
        <v>166</v>
      </c>
      <c r="I20" s="17" t="s">
        <v>150</v>
      </c>
    </row>
    <row r="21" spans="1:9" x14ac:dyDescent="0.35">
      <c r="A21" s="17" t="s">
        <v>218</v>
      </c>
      <c r="B21" s="17" t="s">
        <v>286</v>
      </c>
      <c r="C21" s="17" t="s">
        <v>348</v>
      </c>
      <c r="D21" s="17" t="s">
        <v>161</v>
      </c>
      <c r="E21" s="17" t="s">
        <v>178</v>
      </c>
      <c r="F21" s="17" t="s">
        <v>174</v>
      </c>
      <c r="G21" s="17" t="s">
        <v>164</v>
      </c>
      <c r="H21" s="17" t="s">
        <v>166</v>
      </c>
      <c r="I21" s="17" t="s">
        <v>150</v>
      </c>
    </row>
    <row r="22" spans="1:9" x14ac:dyDescent="0.35">
      <c r="A22" s="20" t="s">
        <v>206</v>
      </c>
      <c r="B22" s="20" t="s">
        <v>75</v>
      </c>
      <c r="C22" s="20" t="s">
        <v>76</v>
      </c>
      <c r="D22" s="20" t="s">
        <v>161</v>
      </c>
      <c r="E22" s="20" t="s">
        <v>178</v>
      </c>
      <c r="F22" s="20" t="s">
        <v>73</v>
      </c>
      <c r="G22" s="20" t="s">
        <v>168</v>
      </c>
      <c r="H22" s="20" t="s">
        <v>161</v>
      </c>
      <c r="I22" s="20" t="s">
        <v>150</v>
      </c>
    </row>
    <row r="23" spans="1:9" x14ac:dyDescent="0.35">
      <c r="A23" s="17" t="s">
        <v>193</v>
      </c>
      <c r="B23" s="17" t="s">
        <v>357</v>
      </c>
      <c r="C23" s="17" t="s">
        <v>363</v>
      </c>
      <c r="D23" s="17" t="s">
        <v>161</v>
      </c>
      <c r="E23" s="17" t="s">
        <v>178</v>
      </c>
      <c r="F23" s="17" t="s">
        <v>62</v>
      </c>
      <c r="G23" s="17" t="s">
        <v>169</v>
      </c>
      <c r="H23" s="17" t="s">
        <v>161</v>
      </c>
      <c r="I23" s="17" t="s">
        <v>152</v>
      </c>
    </row>
    <row r="24" spans="1:9" x14ac:dyDescent="0.35">
      <c r="A24" s="17" t="s">
        <v>181</v>
      </c>
      <c r="B24" s="17" t="s">
        <v>316</v>
      </c>
      <c r="C24" s="17" t="s">
        <v>332</v>
      </c>
      <c r="D24" s="17" t="s">
        <v>74</v>
      </c>
      <c r="E24" s="17" t="s">
        <v>178</v>
      </c>
      <c r="F24" s="17" t="s">
        <v>167</v>
      </c>
      <c r="G24" s="17" t="s">
        <v>168</v>
      </c>
      <c r="H24" s="17" t="s">
        <v>161</v>
      </c>
      <c r="I24" s="17" t="s">
        <v>150</v>
      </c>
    </row>
    <row r="25" spans="1:9" x14ac:dyDescent="0.35">
      <c r="A25" s="17" t="s">
        <v>191</v>
      </c>
      <c r="B25" s="17" t="s">
        <v>125</v>
      </c>
      <c r="C25" s="17" t="s">
        <v>126</v>
      </c>
      <c r="D25" s="17" t="s">
        <v>161</v>
      </c>
      <c r="E25" s="17" t="s">
        <v>178</v>
      </c>
      <c r="F25" s="17" t="s">
        <v>20</v>
      </c>
      <c r="G25" s="17" t="s">
        <v>162</v>
      </c>
      <c r="H25" s="17" t="s">
        <v>161</v>
      </c>
      <c r="I25" s="17" t="s">
        <v>150</v>
      </c>
    </row>
    <row r="26" spans="1:9" x14ac:dyDescent="0.35">
      <c r="A26" s="17" t="s">
        <v>195</v>
      </c>
      <c r="B26" s="17" t="s">
        <v>41</v>
      </c>
      <c r="C26" s="17" t="s">
        <v>87</v>
      </c>
      <c r="D26" s="17" t="s">
        <v>161</v>
      </c>
      <c r="E26" s="17" t="s">
        <v>178</v>
      </c>
      <c r="F26" s="17" t="s">
        <v>49</v>
      </c>
      <c r="G26" s="17" t="s">
        <v>169</v>
      </c>
      <c r="H26" s="17" t="s">
        <v>166</v>
      </c>
      <c r="I26" s="17" t="s">
        <v>150</v>
      </c>
    </row>
    <row r="27" spans="1:9" x14ac:dyDescent="0.35">
      <c r="A27" s="17" t="s">
        <v>182</v>
      </c>
      <c r="B27" s="17" t="s">
        <v>35</v>
      </c>
      <c r="C27" s="17" t="s">
        <v>36</v>
      </c>
      <c r="D27" s="17" t="s">
        <v>161</v>
      </c>
      <c r="E27" s="17" t="s">
        <v>149</v>
      </c>
      <c r="F27" s="17" t="s">
        <v>34</v>
      </c>
      <c r="G27" s="17" t="s">
        <v>163</v>
      </c>
      <c r="H27" s="17" t="s">
        <v>161</v>
      </c>
      <c r="I27" s="17" t="s">
        <v>150</v>
      </c>
    </row>
    <row r="28" spans="1:9" x14ac:dyDescent="0.35">
      <c r="A28" s="17" t="s">
        <v>194</v>
      </c>
      <c r="B28" s="17" t="s">
        <v>6</v>
      </c>
      <c r="C28" s="17" t="s">
        <v>7</v>
      </c>
      <c r="D28" s="17" t="s">
        <v>161</v>
      </c>
      <c r="E28" s="17" t="s">
        <v>160</v>
      </c>
      <c r="F28" s="17" t="s">
        <v>5</v>
      </c>
      <c r="G28" s="17" t="s">
        <v>169</v>
      </c>
      <c r="H28" s="17" t="s">
        <v>166</v>
      </c>
      <c r="I28" s="17" t="s">
        <v>150</v>
      </c>
    </row>
    <row r="29" spans="1:9" x14ac:dyDescent="0.35">
      <c r="A29" s="17" t="s">
        <v>186</v>
      </c>
      <c r="B29" s="17" t="s">
        <v>145</v>
      </c>
      <c r="C29" s="17" t="s">
        <v>146</v>
      </c>
      <c r="D29" s="17" t="s">
        <v>161</v>
      </c>
      <c r="E29" s="17" t="s">
        <v>149</v>
      </c>
      <c r="F29" s="17" t="s">
        <v>156</v>
      </c>
      <c r="G29" s="17" t="s">
        <v>169</v>
      </c>
      <c r="H29" s="17" t="s">
        <v>161</v>
      </c>
      <c r="I29" s="17" t="s">
        <v>150</v>
      </c>
    </row>
    <row r="30" spans="1:9" x14ac:dyDescent="0.35">
      <c r="A30" s="17" t="s">
        <v>179</v>
      </c>
      <c r="B30" s="17" t="s">
        <v>44</v>
      </c>
      <c r="C30" s="17" t="s">
        <v>45</v>
      </c>
      <c r="D30" s="17" t="s">
        <v>70</v>
      </c>
      <c r="E30" s="17" t="s">
        <v>160</v>
      </c>
      <c r="F30" s="17" t="s">
        <v>43</v>
      </c>
      <c r="G30" s="17" t="s">
        <v>164</v>
      </c>
      <c r="H30" s="17" t="s">
        <v>161</v>
      </c>
      <c r="I30" s="17" t="s">
        <v>150</v>
      </c>
    </row>
    <row r="31" spans="1:9" x14ac:dyDescent="0.35">
      <c r="A31" s="17" t="s">
        <v>187</v>
      </c>
      <c r="B31" s="17" t="s">
        <v>300</v>
      </c>
      <c r="C31" s="17" t="s">
        <v>304</v>
      </c>
      <c r="D31" s="17" t="s">
        <v>161</v>
      </c>
      <c r="E31" s="17" t="s">
        <v>178</v>
      </c>
      <c r="F31" s="17" t="s">
        <v>95</v>
      </c>
      <c r="G31" s="17" t="s">
        <v>169</v>
      </c>
      <c r="H31" s="17" t="s">
        <v>161</v>
      </c>
      <c r="I31" s="17" t="s">
        <v>150</v>
      </c>
    </row>
    <row r="32" spans="1:9" x14ac:dyDescent="0.35">
      <c r="A32" s="17" t="s">
        <v>368</v>
      </c>
      <c r="B32" s="17" t="s">
        <v>365</v>
      </c>
      <c r="C32" s="17" t="s">
        <v>366</v>
      </c>
      <c r="D32" s="17" t="s">
        <v>175</v>
      </c>
      <c r="E32" s="17" t="s">
        <v>178</v>
      </c>
      <c r="F32" s="17" t="s">
        <v>103</v>
      </c>
      <c r="G32" s="17" t="s">
        <v>162</v>
      </c>
      <c r="H32" s="17"/>
      <c r="I32" s="17" t="s">
        <v>273</v>
      </c>
    </row>
    <row r="33" spans="1:13" x14ac:dyDescent="0.35">
      <c r="A33" s="17" t="s">
        <v>222</v>
      </c>
      <c r="B33" s="17" t="s">
        <v>307</v>
      </c>
      <c r="C33" s="17" t="s">
        <v>308</v>
      </c>
      <c r="D33" s="17" t="s">
        <v>161</v>
      </c>
      <c r="E33" s="17" t="s">
        <v>178</v>
      </c>
      <c r="F33" s="17" t="s">
        <v>157</v>
      </c>
      <c r="G33" s="17" t="s">
        <v>168</v>
      </c>
      <c r="H33" s="17" t="s">
        <v>161</v>
      </c>
      <c r="I33" s="17" t="s">
        <v>152</v>
      </c>
    </row>
    <row r="34" spans="1:13" x14ac:dyDescent="0.35">
      <c r="A34" s="17" t="s">
        <v>201</v>
      </c>
      <c r="B34" s="17" t="s">
        <v>9</v>
      </c>
      <c r="C34" s="17" t="s">
        <v>338</v>
      </c>
      <c r="D34" s="17" t="s">
        <v>161</v>
      </c>
      <c r="E34" s="17" t="s">
        <v>178</v>
      </c>
      <c r="F34" s="17" t="s">
        <v>170</v>
      </c>
      <c r="G34" s="17" t="s">
        <v>164</v>
      </c>
      <c r="H34" s="17" t="s">
        <v>166</v>
      </c>
      <c r="I34" s="17" t="s">
        <v>150</v>
      </c>
    </row>
    <row r="35" spans="1:13" x14ac:dyDescent="0.35">
      <c r="A35" s="17" t="s">
        <v>211</v>
      </c>
      <c r="B35" s="17" t="s">
        <v>98</v>
      </c>
      <c r="C35" s="17" t="s">
        <v>99</v>
      </c>
      <c r="D35" s="17" t="s">
        <v>161</v>
      </c>
      <c r="E35" s="17" t="s">
        <v>178</v>
      </c>
      <c r="F35" s="17" t="s">
        <v>97</v>
      </c>
      <c r="G35" s="17" t="s">
        <v>168</v>
      </c>
      <c r="H35" s="17" t="s">
        <v>161</v>
      </c>
      <c r="I35" s="17" t="s">
        <v>150</v>
      </c>
    </row>
    <row r="37" spans="1:13" s="9" customFormat="1" ht="15.5" x14ac:dyDescent="0.35">
      <c r="A37" s="30" t="s">
        <v>295</v>
      </c>
      <c r="B37" s="28"/>
      <c r="C37" s="28"/>
    </row>
    <row r="38" spans="1:13" s="11" customFormat="1" x14ac:dyDescent="0.35">
      <c r="A38" s="55" t="s">
        <v>444</v>
      </c>
      <c r="B38" s="55"/>
      <c r="C38" s="55"/>
      <c r="D38" s="55"/>
      <c r="E38" s="55"/>
      <c r="F38" s="55"/>
      <c r="G38" s="55"/>
      <c r="H38" s="55"/>
      <c r="I38" s="55"/>
      <c r="L38" s="9"/>
      <c r="M38" s="9"/>
    </row>
    <row r="39" spans="1:13" s="9" customFormat="1" ht="72.5" customHeight="1" x14ac:dyDescent="0.35">
      <c r="A39" s="67" t="s">
        <v>434</v>
      </c>
      <c r="B39" s="67"/>
      <c r="C39" s="67"/>
      <c r="D39" s="67"/>
      <c r="E39" s="67"/>
      <c r="F39" s="67"/>
      <c r="G39" s="67"/>
      <c r="H39" s="67"/>
      <c r="I39" s="67"/>
    </row>
    <row r="40" spans="1:13" s="9" customFormat="1" ht="141.5" customHeight="1" x14ac:dyDescent="0.35">
      <c r="A40" s="60" t="s">
        <v>424</v>
      </c>
      <c r="B40" s="60"/>
      <c r="C40" s="60"/>
      <c r="D40" s="60"/>
      <c r="E40" s="60"/>
      <c r="F40" s="60"/>
      <c r="G40" s="60"/>
      <c r="H40" s="60"/>
      <c r="I40" s="60"/>
    </row>
    <row r="41" spans="1:13" x14ac:dyDescent="0.35">
      <c r="A41" s="68" t="s">
        <v>399</v>
      </c>
      <c r="B41" s="68"/>
      <c r="C41" s="68"/>
      <c r="D41" s="68"/>
      <c r="E41" s="68"/>
      <c r="F41" s="68"/>
      <c r="G41" s="68"/>
      <c r="H41" s="68"/>
      <c r="I41" s="68"/>
    </row>
    <row r="42" spans="1:13" x14ac:dyDescent="0.35">
      <c r="A42" s="55" t="s">
        <v>441</v>
      </c>
      <c r="B42" s="55"/>
      <c r="C42" s="55"/>
      <c r="D42" s="55"/>
      <c r="E42" s="55"/>
      <c r="F42" s="55"/>
      <c r="G42" s="55"/>
      <c r="H42" s="55"/>
      <c r="I42" s="55"/>
    </row>
  </sheetData>
  <mergeCells count="6">
    <mergeCell ref="A1:I1"/>
    <mergeCell ref="A39:I39"/>
    <mergeCell ref="A40:I40"/>
    <mergeCell ref="A41:I41"/>
    <mergeCell ref="A42:I42"/>
    <mergeCell ref="A38:I38"/>
  </mergeCells>
  <phoneticPr fontId="20" type="noConversion"/>
  <printOptions horizontalCentered="1" verticalCentered="1"/>
  <pageMargins left="0.2" right="0.2" top="0.25" bottom="0.25" header="0.3" footer="0.25"/>
  <pageSetup scale="72"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8"/>
  <sheetViews>
    <sheetView topLeftCell="A21" zoomScaleNormal="100" workbookViewId="0">
      <selection activeCell="A42" sqref="A42:XFD42"/>
    </sheetView>
  </sheetViews>
  <sheetFormatPr defaultColWidth="21.26953125" defaultRowHeight="14.5" x14ac:dyDescent="0.35"/>
  <cols>
    <col min="1" max="1" width="21.90625" bestFit="1" customWidth="1"/>
    <col min="2" max="2" width="13.1796875" style="9" bestFit="1" customWidth="1"/>
    <col min="3" max="3" width="13.08984375" style="9" bestFit="1" customWidth="1"/>
    <col min="4" max="4" width="24" style="9" bestFit="1" customWidth="1"/>
    <col min="5" max="5" width="10.453125" style="9" bestFit="1" customWidth="1"/>
    <col min="6" max="6" width="41.54296875" style="9" bestFit="1" customWidth="1"/>
    <col min="7" max="7" width="15.453125" style="9" bestFit="1" customWidth="1"/>
    <col min="8" max="8" width="18.26953125" bestFit="1" customWidth="1"/>
    <col min="9" max="9" width="10.36328125" bestFit="1" customWidth="1"/>
    <col min="10" max="11" width="21.26953125" style="9"/>
  </cols>
  <sheetData>
    <row r="1" spans="1:11" ht="21" x14ac:dyDescent="0.5">
      <c r="A1" s="69" t="s">
        <v>405</v>
      </c>
      <c r="B1" s="70"/>
      <c r="C1" s="70"/>
      <c r="D1" s="70"/>
      <c r="E1" s="70"/>
      <c r="F1" s="70"/>
      <c r="G1" s="70"/>
      <c r="H1" s="70"/>
      <c r="I1" s="71"/>
      <c r="J1"/>
      <c r="K1"/>
    </row>
    <row r="2" spans="1:11" ht="15.5" x14ac:dyDescent="0.35">
      <c r="A2" s="26" t="s">
        <v>367</v>
      </c>
      <c r="B2" s="26" t="s">
        <v>309</v>
      </c>
      <c r="C2" s="26" t="s">
        <v>148</v>
      </c>
      <c r="D2" s="26" t="s">
        <v>159</v>
      </c>
      <c r="E2" s="26" t="s">
        <v>226</v>
      </c>
      <c r="F2" s="26" t="s">
        <v>375</v>
      </c>
      <c r="G2" s="26" t="s">
        <v>374</v>
      </c>
      <c r="H2" s="1" t="s">
        <v>166</v>
      </c>
      <c r="I2" s="26" t="s">
        <v>267</v>
      </c>
      <c r="J2"/>
      <c r="K2"/>
    </row>
    <row r="3" spans="1:11" ht="15.5" x14ac:dyDescent="0.35">
      <c r="A3" s="26" t="s">
        <v>188</v>
      </c>
      <c r="B3" s="26" t="s">
        <v>297</v>
      </c>
      <c r="C3" s="26" t="s">
        <v>303</v>
      </c>
      <c r="D3" s="26"/>
      <c r="E3" s="26" t="s">
        <v>409</v>
      </c>
      <c r="F3" s="26" t="s">
        <v>153</v>
      </c>
      <c r="G3" s="26" t="s">
        <v>164</v>
      </c>
      <c r="H3" s="27"/>
      <c r="I3" s="26" t="s">
        <v>152</v>
      </c>
      <c r="J3"/>
      <c r="K3"/>
    </row>
    <row r="4" spans="1:11" ht="15.5" x14ac:dyDescent="0.35">
      <c r="A4" s="26" t="s">
        <v>221</v>
      </c>
      <c r="B4" s="26" t="s">
        <v>142</v>
      </c>
      <c r="C4" s="26" t="s">
        <v>143</v>
      </c>
      <c r="D4" s="26"/>
      <c r="E4" s="26" t="s">
        <v>409</v>
      </c>
      <c r="F4" s="26" t="s">
        <v>141</v>
      </c>
      <c r="G4" s="26" t="s">
        <v>168</v>
      </c>
      <c r="H4" s="26"/>
      <c r="I4" s="26" t="s">
        <v>152</v>
      </c>
      <c r="J4"/>
      <c r="K4"/>
    </row>
    <row r="5" spans="1:11" ht="15.5" x14ac:dyDescent="0.35">
      <c r="A5" s="26" t="s">
        <v>410</v>
      </c>
      <c r="B5" s="26" t="s">
        <v>110</v>
      </c>
      <c r="C5" s="26" t="s">
        <v>111</v>
      </c>
      <c r="D5" s="26"/>
      <c r="E5" s="26" t="s">
        <v>409</v>
      </c>
      <c r="F5" s="26" t="s">
        <v>109</v>
      </c>
      <c r="G5" s="26" t="s">
        <v>163</v>
      </c>
      <c r="H5" s="26"/>
      <c r="I5" s="26" t="s">
        <v>152</v>
      </c>
      <c r="J5"/>
      <c r="K5"/>
    </row>
    <row r="6" spans="1:11" ht="15.5" x14ac:dyDescent="0.35">
      <c r="A6" s="26" t="s">
        <v>198</v>
      </c>
      <c r="B6" s="26" t="s">
        <v>1</v>
      </c>
      <c r="C6" s="26" t="s">
        <v>4</v>
      </c>
      <c r="D6" s="26"/>
      <c r="E6" s="26" t="s">
        <v>409</v>
      </c>
      <c r="F6" s="26" t="s">
        <v>171</v>
      </c>
      <c r="G6" s="26" t="s">
        <v>169</v>
      </c>
      <c r="H6" s="26" t="s">
        <v>166</v>
      </c>
      <c r="I6" s="26" t="s">
        <v>150</v>
      </c>
      <c r="J6"/>
      <c r="K6"/>
    </row>
    <row r="7" spans="1:11" ht="15.5" x14ac:dyDescent="0.35">
      <c r="A7" s="26" t="s">
        <v>379</v>
      </c>
      <c r="B7" s="26" t="s">
        <v>81</v>
      </c>
      <c r="C7" s="26" t="s">
        <v>79</v>
      </c>
      <c r="D7" s="26"/>
      <c r="E7" s="26" t="s">
        <v>409</v>
      </c>
      <c r="F7" s="26" t="s">
        <v>411</v>
      </c>
      <c r="G7" s="26" t="s">
        <v>162</v>
      </c>
      <c r="H7" s="26" t="s">
        <v>166</v>
      </c>
      <c r="I7" s="26" t="s">
        <v>150</v>
      </c>
      <c r="J7"/>
      <c r="K7"/>
    </row>
    <row r="8" spans="1:11" ht="15.5" x14ac:dyDescent="0.35">
      <c r="A8" s="26" t="s">
        <v>369</v>
      </c>
      <c r="B8" s="26" t="s">
        <v>30</v>
      </c>
      <c r="C8" s="26" t="s">
        <v>31</v>
      </c>
      <c r="D8" s="26"/>
      <c r="E8" s="26" t="s">
        <v>409</v>
      </c>
      <c r="F8" s="26" t="s">
        <v>154</v>
      </c>
      <c r="G8" s="26" t="s">
        <v>169</v>
      </c>
      <c r="H8" s="26"/>
      <c r="I8" s="26" t="s">
        <v>152</v>
      </c>
      <c r="J8"/>
      <c r="K8"/>
    </row>
    <row r="9" spans="1:11" ht="15.5" x14ac:dyDescent="0.35">
      <c r="A9" s="26" t="s">
        <v>192</v>
      </c>
      <c r="B9" s="26" t="s">
        <v>301</v>
      </c>
      <c r="C9" s="26" t="s">
        <v>305</v>
      </c>
      <c r="D9" s="26"/>
      <c r="E9" s="26" t="s">
        <v>409</v>
      </c>
      <c r="F9" s="26" t="s">
        <v>158</v>
      </c>
      <c r="G9" s="26" t="s">
        <v>163</v>
      </c>
      <c r="H9" s="26" t="s">
        <v>166</v>
      </c>
      <c r="I9" s="26" t="s">
        <v>150</v>
      </c>
      <c r="J9"/>
      <c r="K9"/>
    </row>
    <row r="10" spans="1:11" ht="15.5" x14ac:dyDescent="0.35">
      <c r="A10" s="52" t="s">
        <v>177</v>
      </c>
      <c r="B10" s="52" t="s">
        <v>93</v>
      </c>
      <c r="C10" s="52" t="s">
        <v>94</v>
      </c>
      <c r="D10" s="52" t="s">
        <v>70</v>
      </c>
      <c r="E10" s="52" t="s">
        <v>234</v>
      </c>
      <c r="F10" s="52" t="s">
        <v>92</v>
      </c>
      <c r="G10" s="52" t="s">
        <v>163</v>
      </c>
      <c r="H10" s="52"/>
      <c r="I10" s="52" t="s">
        <v>150</v>
      </c>
      <c r="J10"/>
      <c r="K10"/>
    </row>
    <row r="11" spans="1:11" ht="15.5" x14ac:dyDescent="0.35">
      <c r="A11" s="26" t="s">
        <v>176</v>
      </c>
      <c r="B11" s="26" t="s">
        <v>26</v>
      </c>
      <c r="C11" s="26" t="s">
        <v>27</v>
      </c>
      <c r="D11" s="26" t="s">
        <v>89</v>
      </c>
      <c r="E11" s="26" t="s">
        <v>409</v>
      </c>
      <c r="F11" s="26" t="s">
        <v>25</v>
      </c>
      <c r="G11" s="26" t="s">
        <v>163</v>
      </c>
      <c r="H11" s="26" t="s">
        <v>166</v>
      </c>
      <c r="I11" s="26" t="s">
        <v>150</v>
      </c>
      <c r="J11"/>
      <c r="K11"/>
    </row>
    <row r="12" spans="1:11" ht="15.5" x14ac:dyDescent="0.35">
      <c r="A12" s="52" t="s">
        <v>190</v>
      </c>
      <c r="B12" s="52" t="s">
        <v>71</v>
      </c>
      <c r="C12" s="52" t="s">
        <v>72</v>
      </c>
      <c r="D12" s="52" t="s">
        <v>63</v>
      </c>
      <c r="E12" s="52" t="s">
        <v>412</v>
      </c>
      <c r="F12" s="52" t="s">
        <v>69</v>
      </c>
      <c r="G12" s="52" t="s">
        <v>162</v>
      </c>
      <c r="H12" s="52"/>
      <c r="I12" s="52" t="s">
        <v>150</v>
      </c>
      <c r="J12"/>
      <c r="K12"/>
    </row>
    <row r="13" spans="1:11" ht="15.5" x14ac:dyDescent="0.35">
      <c r="A13" s="52" t="s">
        <v>371</v>
      </c>
      <c r="B13" s="52" t="s">
        <v>90</v>
      </c>
      <c r="C13" s="52" t="s">
        <v>91</v>
      </c>
      <c r="D13" s="52" t="s">
        <v>29</v>
      </c>
      <c r="E13" s="52" t="s">
        <v>412</v>
      </c>
      <c r="F13" s="52" t="s">
        <v>413</v>
      </c>
      <c r="G13" s="52" t="s">
        <v>164</v>
      </c>
      <c r="H13" s="52"/>
      <c r="I13" s="52" t="s">
        <v>150</v>
      </c>
      <c r="J13"/>
      <c r="K13"/>
    </row>
    <row r="14" spans="1:11" ht="15.5" x14ac:dyDescent="0.35">
      <c r="A14" s="52" t="s">
        <v>205</v>
      </c>
      <c r="B14" s="52" t="s">
        <v>18</v>
      </c>
      <c r="C14" s="52" t="s">
        <v>19</v>
      </c>
      <c r="D14" s="52" t="s">
        <v>74</v>
      </c>
      <c r="E14" s="52" t="s">
        <v>409</v>
      </c>
      <c r="F14" s="52" t="s">
        <v>435</v>
      </c>
      <c r="G14" s="52" t="s">
        <v>168</v>
      </c>
      <c r="H14" s="52"/>
      <c r="I14" s="52" t="s">
        <v>150</v>
      </c>
      <c r="J14"/>
      <c r="K14"/>
    </row>
    <row r="15" spans="1:11" ht="15.5" x14ac:dyDescent="0.35">
      <c r="A15" s="26" t="s">
        <v>414</v>
      </c>
      <c r="B15" s="26" t="s">
        <v>123</v>
      </c>
      <c r="C15" s="26" t="s">
        <v>134</v>
      </c>
      <c r="D15" s="26"/>
      <c r="E15" s="26" t="s">
        <v>409</v>
      </c>
      <c r="F15" s="26" t="s">
        <v>133</v>
      </c>
      <c r="G15" s="26" t="s">
        <v>168</v>
      </c>
      <c r="H15" s="26"/>
      <c r="I15" s="26" t="s">
        <v>150</v>
      </c>
      <c r="J15"/>
      <c r="K15"/>
    </row>
    <row r="16" spans="1:11" ht="15.5" x14ac:dyDescent="0.35">
      <c r="A16" s="26" t="s">
        <v>204</v>
      </c>
      <c r="B16" s="26" t="s">
        <v>123</v>
      </c>
      <c r="C16" s="26" t="s">
        <v>124</v>
      </c>
      <c r="D16" s="26"/>
      <c r="E16" s="26" t="s">
        <v>409</v>
      </c>
      <c r="F16" s="26" t="s">
        <v>112</v>
      </c>
      <c r="G16" s="26" t="s">
        <v>163</v>
      </c>
      <c r="H16" s="26"/>
      <c r="I16" s="26" t="s">
        <v>152</v>
      </c>
      <c r="J16"/>
      <c r="K16"/>
    </row>
    <row r="17" spans="1:11" ht="15.5" x14ac:dyDescent="0.35">
      <c r="A17" s="26" t="s">
        <v>189</v>
      </c>
      <c r="B17" s="26" t="s">
        <v>54</v>
      </c>
      <c r="C17" s="26" t="s">
        <v>55</v>
      </c>
      <c r="D17" s="26"/>
      <c r="E17" s="26" t="s">
        <v>409</v>
      </c>
      <c r="F17" s="26" t="s">
        <v>53</v>
      </c>
      <c r="G17" s="26" t="s">
        <v>164</v>
      </c>
      <c r="H17" s="26"/>
      <c r="I17" s="26" t="s">
        <v>150</v>
      </c>
      <c r="J17"/>
      <c r="K17"/>
    </row>
    <row r="18" spans="1:11" ht="15.5" x14ac:dyDescent="0.35">
      <c r="A18" s="26" t="s">
        <v>373</v>
      </c>
      <c r="B18" s="26" t="s">
        <v>57</v>
      </c>
      <c r="C18" s="26" t="s">
        <v>58</v>
      </c>
      <c r="D18" s="26"/>
      <c r="E18" s="26" t="s">
        <v>409</v>
      </c>
      <c r="F18" s="26" t="s">
        <v>56</v>
      </c>
      <c r="G18" s="26" t="s">
        <v>163</v>
      </c>
      <c r="H18" s="26" t="s">
        <v>166</v>
      </c>
      <c r="I18" s="26" t="s">
        <v>150</v>
      </c>
      <c r="J18"/>
      <c r="K18"/>
    </row>
    <row r="19" spans="1:11" ht="15.5" x14ac:dyDescent="0.35">
      <c r="A19" s="26" t="s">
        <v>415</v>
      </c>
      <c r="B19" s="26" t="s">
        <v>302</v>
      </c>
      <c r="C19" s="26" t="s">
        <v>306</v>
      </c>
      <c r="D19" s="26" t="s">
        <v>175</v>
      </c>
      <c r="E19" s="26" t="s">
        <v>409</v>
      </c>
      <c r="F19" s="26" t="s">
        <v>69</v>
      </c>
      <c r="G19" s="26" t="s">
        <v>162</v>
      </c>
      <c r="H19" s="26"/>
      <c r="I19" s="26" t="s">
        <v>152</v>
      </c>
      <c r="J19"/>
      <c r="K19"/>
    </row>
    <row r="20" spans="1:11" ht="15.5" x14ac:dyDescent="0.35">
      <c r="A20" s="26" t="s">
        <v>180</v>
      </c>
      <c r="B20" s="26" t="s">
        <v>67</v>
      </c>
      <c r="C20" s="26" t="s">
        <v>68</v>
      </c>
      <c r="D20" s="26"/>
      <c r="E20" s="26" t="s">
        <v>412</v>
      </c>
      <c r="F20" s="26" t="s">
        <v>165</v>
      </c>
      <c r="G20" s="26" t="s">
        <v>163</v>
      </c>
      <c r="H20" s="26" t="s">
        <v>166</v>
      </c>
      <c r="I20" s="26" t="s">
        <v>150</v>
      </c>
      <c r="J20"/>
      <c r="K20"/>
    </row>
    <row r="21" spans="1:11" ht="15.5" x14ac:dyDescent="0.35">
      <c r="A21" s="26" t="s">
        <v>381</v>
      </c>
      <c r="B21" s="26" t="s">
        <v>86</v>
      </c>
      <c r="C21" s="26" t="s">
        <v>87</v>
      </c>
      <c r="D21" s="26"/>
      <c r="E21" s="26" t="s">
        <v>409</v>
      </c>
      <c r="F21" s="26" t="s">
        <v>151</v>
      </c>
      <c r="G21" s="26" t="s">
        <v>162</v>
      </c>
      <c r="H21" s="26" t="s">
        <v>166</v>
      </c>
      <c r="I21" s="26" t="s">
        <v>150</v>
      </c>
      <c r="J21"/>
      <c r="K21"/>
    </row>
    <row r="22" spans="1:11" ht="15.5" x14ac:dyDescent="0.35">
      <c r="A22" s="26" t="s">
        <v>416</v>
      </c>
      <c r="B22" s="26" t="s">
        <v>116</v>
      </c>
      <c r="C22" s="26" t="s">
        <v>117</v>
      </c>
      <c r="D22" s="26"/>
      <c r="E22" s="26" t="s">
        <v>409</v>
      </c>
      <c r="F22" s="26" t="s">
        <v>115</v>
      </c>
      <c r="G22" s="26" t="s">
        <v>169</v>
      </c>
      <c r="H22" s="26"/>
      <c r="I22" s="26" t="s">
        <v>152</v>
      </c>
      <c r="J22"/>
      <c r="K22"/>
    </row>
    <row r="23" spans="1:11" s="9" customFormat="1" ht="15.5" x14ac:dyDescent="0.35">
      <c r="A23" s="26" t="s">
        <v>185</v>
      </c>
      <c r="B23" s="26" t="s">
        <v>353</v>
      </c>
      <c r="C23" s="26" t="s">
        <v>359</v>
      </c>
      <c r="D23" s="26"/>
      <c r="E23" s="26" t="s">
        <v>409</v>
      </c>
      <c r="F23" s="26" t="s">
        <v>420</v>
      </c>
      <c r="G23" s="26" t="s">
        <v>169</v>
      </c>
      <c r="H23" s="26" t="s">
        <v>166</v>
      </c>
      <c r="I23" s="26" t="s">
        <v>150</v>
      </c>
    </row>
    <row r="24" spans="1:11" ht="15.5" x14ac:dyDescent="0.35">
      <c r="A24" s="52" t="s">
        <v>183</v>
      </c>
      <c r="B24" s="52" t="s">
        <v>313</v>
      </c>
      <c r="C24" s="52" t="s">
        <v>105</v>
      </c>
      <c r="D24" s="52" t="s">
        <v>417</v>
      </c>
      <c r="E24" s="52" t="s">
        <v>234</v>
      </c>
      <c r="F24" s="52" t="s">
        <v>184</v>
      </c>
      <c r="G24" s="52" t="s">
        <v>162</v>
      </c>
      <c r="H24" s="52"/>
      <c r="I24" s="52" t="s">
        <v>150</v>
      </c>
      <c r="J24"/>
      <c r="K24"/>
    </row>
    <row r="25" spans="1:11" ht="15.5" x14ac:dyDescent="0.35">
      <c r="A25" s="26" t="s">
        <v>209</v>
      </c>
      <c r="B25" s="26" t="s">
        <v>128</v>
      </c>
      <c r="C25" s="26" t="s">
        <v>129</v>
      </c>
      <c r="D25" s="26"/>
      <c r="E25" s="26" t="s">
        <v>409</v>
      </c>
      <c r="F25" s="26" t="s">
        <v>210</v>
      </c>
      <c r="G25" s="26" t="s">
        <v>168</v>
      </c>
      <c r="H25" s="26"/>
      <c r="I25" s="26" t="s">
        <v>152</v>
      </c>
      <c r="J25"/>
      <c r="K25"/>
    </row>
    <row r="26" spans="1:11" ht="15.5" x14ac:dyDescent="0.35">
      <c r="A26" s="26" t="s">
        <v>191</v>
      </c>
      <c r="B26" s="26" t="s">
        <v>125</v>
      </c>
      <c r="C26" s="26" t="s">
        <v>126</v>
      </c>
      <c r="D26" s="26"/>
      <c r="E26" s="26" t="s">
        <v>409</v>
      </c>
      <c r="F26" s="26" t="s">
        <v>20</v>
      </c>
      <c r="G26" s="26" t="s">
        <v>162</v>
      </c>
      <c r="H26" s="26"/>
      <c r="I26" s="26" t="s">
        <v>150</v>
      </c>
      <c r="J26"/>
      <c r="K26"/>
    </row>
    <row r="27" spans="1:11" ht="15.5" x14ac:dyDescent="0.35">
      <c r="A27" s="26" t="s">
        <v>383</v>
      </c>
      <c r="B27" s="26" t="s">
        <v>78</v>
      </c>
      <c r="C27" s="26" t="s">
        <v>79</v>
      </c>
      <c r="D27" s="26"/>
      <c r="E27" s="26" t="s">
        <v>409</v>
      </c>
      <c r="F27" s="26" t="s">
        <v>77</v>
      </c>
      <c r="G27" s="26" t="s">
        <v>164</v>
      </c>
      <c r="H27" s="26" t="s">
        <v>166</v>
      </c>
      <c r="I27" s="26" t="s">
        <v>150</v>
      </c>
      <c r="J27"/>
      <c r="K27"/>
    </row>
    <row r="28" spans="1:11" ht="15.5" x14ac:dyDescent="0.35">
      <c r="A28" s="52" t="s">
        <v>382</v>
      </c>
      <c r="B28" s="52" t="s">
        <v>51</v>
      </c>
      <c r="C28" s="52" t="s">
        <v>52</v>
      </c>
      <c r="D28" s="52"/>
      <c r="E28" s="52" t="s">
        <v>234</v>
      </c>
      <c r="F28" s="52" t="s">
        <v>49</v>
      </c>
      <c r="G28" s="52" t="s">
        <v>169</v>
      </c>
      <c r="H28" s="52"/>
      <c r="I28" s="52" t="s">
        <v>150</v>
      </c>
      <c r="J28"/>
      <c r="K28"/>
    </row>
    <row r="29" spans="1:11" ht="15.5" x14ac:dyDescent="0.35">
      <c r="A29" s="52" t="s">
        <v>378</v>
      </c>
      <c r="B29" s="52" t="s">
        <v>60</v>
      </c>
      <c r="C29" s="52" t="s">
        <v>61</v>
      </c>
      <c r="D29" s="52"/>
      <c r="E29" s="52" t="s">
        <v>234</v>
      </c>
      <c r="F29" s="52" t="s">
        <v>59</v>
      </c>
      <c r="G29" s="52" t="s">
        <v>163</v>
      </c>
      <c r="H29" s="52" t="s">
        <v>166</v>
      </c>
      <c r="I29" s="52" t="s">
        <v>150</v>
      </c>
      <c r="J29"/>
      <c r="K29"/>
    </row>
    <row r="30" spans="1:11" ht="15.5" x14ac:dyDescent="0.35">
      <c r="A30" s="26" t="s">
        <v>229</v>
      </c>
      <c r="B30" s="26" t="s">
        <v>298</v>
      </c>
      <c r="C30" s="26" t="s">
        <v>42</v>
      </c>
      <c r="D30" s="26"/>
      <c r="E30" s="26" t="s">
        <v>409</v>
      </c>
      <c r="F30" s="26" t="s">
        <v>40</v>
      </c>
      <c r="G30" s="26" t="s">
        <v>163</v>
      </c>
      <c r="H30" s="26"/>
      <c r="I30" s="26" t="s">
        <v>152</v>
      </c>
      <c r="J30"/>
      <c r="K30"/>
    </row>
    <row r="31" spans="1:11" ht="15.5" x14ac:dyDescent="0.35">
      <c r="A31" s="26" t="s">
        <v>182</v>
      </c>
      <c r="B31" s="26" t="s">
        <v>35</v>
      </c>
      <c r="C31" s="26" t="s">
        <v>36</v>
      </c>
      <c r="D31" s="26"/>
      <c r="E31" s="26" t="s">
        <v>412</v>
      </c>
      <c r="F31" s="26" t="s">
        <v>34</v>
      </c>
      <c r="G31" s="26" t="s">
        <v>163</v>
      </c>
      <c r="H31" s="26"/>
      <c r="I31" s="26" t="s">
        <v>150</v>
      </c>
      <c r="J31"/>
      <c r="K31"/>
    </row>
    <row r="32" spans="1:11" ht="15.5" x14ac:dyDescent="0.35">
      <c r="A32" s="52" t="s">
        <v>391</v>
      </c>
      <c r="B32" s="52" t="s">
        <v>101</v>
      </c>
      <c r="C32" s="52" t="s">
        <v>102</v>
      </c>
      <c r="D32" s="52"/>
      <c r="E32" s="52" t="s">
        <v>409</v>
      </c>
      <c r="F32" s="52" t="s">
        <v>421</v>
      </c>
      <c r="G32" s="52" t="s">
        <v>168</v>
      </c>
      <c r="H32" s="52"/>
      <c r="I32" s="52" t="s">
        <v>150</v>
      </c>
      <c r="J32"/>
      <c r="K32"/>
    </row>
    <row r="33" spans="1:13" ht="15.5" x14ac:dyDescent="0.35">
      <c r="A33" s="52" t="s">
        <v>377</v>
      </c>
      <c r="B33" s="52" t="s">
        <v>38</v>
      </c>
      <c r="C33" s="52" t="s">
        <v>39</v>
      </c>
      <c r="D33" s="52"/>
      <c r="E33" s="52" t="s">
        <v>409</v>
      </c>
      <c r="F33" s="52" t="s">
        <v>37</v>
      </c>
      <c r="G33" s="52" t="s">
        <v>163</v>
      </c>
      <c r="H33" s="52" t="s">
        <v>166</v>
      </c>
      <c r="I33" s="52" t="s">
        <v>150</v>
      </c>
      <c r="J33"/>
      <c r="K33"/>
    </row>
    <row r="34" spans="1:13" ht="15.5" x14ac:dyDescent="0.35">
      <c r="A34" s="26" t="s">
        <v>194</v>
      </c>
      <c r="B34" s="26" t="s">
        <v>6</v>
      </c>
      <c r="C34" s="26" t="s">
        <v>7</v>
      </c>
      <c r="D34" s="26"/>
      <c r="E34" s="26" t="s">
        <v>409</v>
      </c>
      <c r="F34" s="26" t="s">
        <v>418</v>
      </c>
      <c r="G34" s="26" t="s">
        <v>169</v>
      </c>
      <c r="H34" s="26"/>
      <c r="I34" s="26" t="s">
        <v>150</v>
      </c>
      <c r="J34"/>
      <c r="K34"/>
    </row>
    <row r="35" spans="1:13" ht="15.5" x14ac:dyDescent="0.35">
      <c r="A35" s="26" t="s">
        <v>186</v>
      </c>
      <c r="B35" s="26" t="s">
        <v>145</v>
      </c>
      <c r="C35" s="26" t="s">
        <v>146</v>
      </c>
      <c r="D35" s="26"/>
      <c r="E35" s="26" t="s">
        <v>412</v>
      </c>
      <c r="F35" s="26" t="s">
        <v>156</v>
      </c>
      <c r="G35" s="26" t="s">
        <v>169</v>
      </c>
      <c r="H35" s="26"/>
      <c r="I35" s="26" t="s">
        <v>150</v>
      </c>
      <c r="J35"/>
      <c r="K35"/>
    </row>
    <row r="36" spans="1:13" ht="15.5" x14ac:dyDescent="0.35">
      <c r="A36" s="26" t="s">
        <v>179</v>
      </c>
      <c r="B36" s="26" t="s">
        <v>44</v>
      </c>
      <c r="C36" s="26" t="s">
        <v>45</v>
      </c>
      <c r="D36" s="26" t="s">
        <v>107</v>
      </c>
      <c r="E36" s="26" t="s">
        <v>234</v>
      </c>
      <c r="F36" s="26" t="s">
        <v>419</v>
      </c>
      <c r="G36" s="26" t="s">
        <v>164</v>
      </c>
      <c r="H36" s="26"/>
      <c r="I36" s="26" t="s">
        <v>150</v>
      </c>
      <c r="J36"/>
      <c r="K36"/>
    </row>
    <row r="37" spans="1:13" ht="15.5" x14ac:dyDescent="0.35">
      <c r="A37" s="52" t="s">
        <v>393</v>
      </c>
      <c r="B37" s="52" t="s">
        <v>15</v>
      </c>
      <c r="C37" s="52" t="s">
        <v>16</v>
      </c>
      <c r="D37" s="52"/>
      <c r="E37" s="52" t="s">
        <v>409</v>
      </c>
      <c r="F37" s="52" t="s">
        <v>14</v>
      </c>
      <c r="G37" s="52" t="s">
        <v>163</v>
      </c>
      <c r="H37" s="52"/>
      <c r="I37" s="52" t="s">
        <v>150</v>
      </c>
      <c r="J37"/>
      <c r="K37"/>
    </row>
    <row r="38" spans="1:13" ht="15.5" x14ac:dyDescent="0.35">
      <c r="A38" s="26" t="s">
        <v>187</v>
      </c>
      <c r="B38" s="26" t="s">
        <v>300</v>
      </c>
      <c r="C38" s="26" t="s">
        <v>304</v>
      </c>
      <c r="D38" s="26"/>
      <c r="E38" s="26" t="s">
        <v>409</v>
      </c>
      <c r="F38" s="26" t="s">
        <v>95</v>
      </c>
      <c r="G38" s="26" t="s">
        <v>169</v>
      </c>
      <c r="H38" s="26" t="s">
        <v>166</v>
      </c>
      <c r="I38" s="26" t="s">
        <v>150</v>
      </c>
      <c r="J38"/>
      <c r="K38"/>
    </row>
    <row r="39" spans="1:13" ht="15.5" x14ac:dyDescent="0.35">
      <c r="A39" s="26" t="s">
        <v>222</v>
      </c>
      <c r="B39" s="26" t="s">
        <v>307</v>
      </c>
      <c r="C39" s="26" t="s">
        <v>308</v>
      </c>
      <c r="D39" s="26"/>
      <c r="E39" s="26" t="s">
        <v>409</v>
      </c>
      <c r="F39" s="26" t="s">
        <v>157</v>
      </c>
      <c r="G39" s="26" t="s">
        <v>168</v>
      </c>
      <c r="H39" s="26"/>
      <c r="I39" s="26" t="s">
        <v>152</v>
      </c>
      <c r="J39"/>
      <c r="K39"/>
    </row>
    <row r="41" spans="1:13" s="9" customFormat="1" x14ac:dyDescent="0.35">
      <c r="A41" s="47" t="s">
        <v>295</v>
      </c>
    </row>
    <row r="42" spans="1:13" s="11" customFormat="1" x14ac:dyDescent="0.35">
      <c r="A42" s="55" t="s">
        <v>444</v>
      </c>
      <c r="B42" s="55"/>
      <c r="C42" s="55"/>
      <c r="D42" s="55"/>
      <c r="E42" s="55"/>
      <c r="F42" s="55"/>
      <c r="G42" s="55"/>
      <c r="H42" s="55"/>
      <c r="I42" s="55"/>
      <c r="L42" s="9"/>
      <c r="M42" s="9"/>
    </row>
    <row r="43" spans="1:13" ht="142" customHeight="1" x14ac:dyDescent="0.35">
      <c r="A43" s="60" t="s">
        <v>424</v>
      </c>
      <c r="B43" s="60"/>
      <c r="C43" s="60"/>
      <c r="D43" s="60"/>
      <c r="E43" s="60"/>
      <c r="F43" s="60"/>
      <c r="G43" s="60"/>
      <c r="H43" s="60"/>
      <c r="I43" s="60"/>
      <c r="J43" s="32"/>
      <c r="K43" s="32"/>
    </row>
    <row r="44" spans="1:13" ht="14.5" customHeight="1" x14ac:dyDescent="0.35">
      <c r="A44" s="72" t="s">
        <v>399</v>
      </c>
      <c r="B44" s="72"/>
      <c r="C44" s="72"/>
      <c r="D44" s="72"/>
      <c r="E44" s="72"/>
      <c r="F44" s="72"/>
      <c r="G44" s="72"/>
      <c r="H44" s="72"/>
      <c r="I44" s="72"/>
    </row>
    <row r="45" spans="1:13" ht="14.5" customHeight="1" x14ac:dyDescent="0.35">
      <c r="A45" s="55" t="s">
        <v>441</v>
      </c>
      <c r="B45" s="55"/>
      <c r="C45" s="55"/>
      <c r="D45" s="55"/>
      <c r="E45" s="55"/>
      <c r="F45" s="55"/>
      <c r="G45" s="55"/>
      <c r="H45" s="55"/>
      <c r="I45" s="55"/>
    </row>
    <row r="46" spans="1:13" ht="14.5" customHeight="1" x14ac:dyDescent="0.35">
      <c r="A46" s="35"/>
      <c r="B46" s="35"/>
      <c r="C46" s="35"/>
    </row>
    <row r="47" spans="1:13" ht="14.5" customHeight="1" x14ac:dyDescent="0.35">
      <c r="A47" s="35"/>
      <c r="B47" s="35"/>
      <c r="C47" s="35"/>
    </row>
    <row r="48" spans="1:13" ht="14.5" customHeight="1" x14ac:dyDescent="0.35">
      <c r="A48" s="35"/>
      <c r="B48" s="35"/>
      <c r="C48" s="35"/>
    </row>
  </sheetData>
  <mergeCells count="5">
    <mergeCell ref="A1:I1"/>
    <mergeCell ref="A43:I43"/>
    <mergeCell ref="A44:I44"/>
    <mergeCell ref="A45:I45"/>
    <mergeCell ref="A42:I42"/>
  </mergeCells>
  <phoneticPr fontId="20" type="noConversion"/>
  <printOptions horizontalCentered="1" verticalCentered="1"/>
  <pageMargins left="0.2" right="0.2" top="0.25" bottom="0.25" header="0.3" footer="0.3"/>
  <pageSetup scale="7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6"/>
  <sheetViews>
    <sheetView topLeftCell="A27" workbookViewId="0">
      <selection activeCell="A42" sqref="A42:XFD42"/>
    </sheetView>
  </sheetViews>
  <sheetFormatPr defaultColWidth="20.90625" defaultRowHeight="14.5" x14ac:dyDescent="0.35"/>
  <cols>
    <col min="1" max="1" width="20.7265625" style="9" bestFit="1" customWidth="1"/>
    <col min="2" max="2" width="12.81640625" bestFit="1" customWidth="1"/>
    <col min="3" max="3" width="12.08984375" bestFit="1" customWidth="1"/>
    <col min="4" max="4" width="9.81640625" bestFit="1" customWidth="1"/>
    <col min="5" max="5" width="33.90625" bestFit="1" customWidth="1"/>
    <col min="6" max="6" width="23.1796875" bestFit="1" customWidth="1"/>
    <col min="7" max="7" width="18.26953125" bestFit="1" customWidth="1"/>
    <col min="8" max="8" width="15.08984375" bestFit="1" customWidth="1"/>
    <col min="9" max="9" width="15.6328125" style="9" bestFit="1" customWidth="1"/>
    <col min="11" max="11" width="20.90625" style="9"/>
  </cols>
  <sheetData>
    <row r="1" spans="1:11" ht="21" x14ac:dyDescent="0.5">
      <c r="A1" s="73" t="s">
        <v>406</v>
      </c>
      <c r="B1" s="74"/>
      <c r="C1" s="74"/>
      <c r="D1" s="74"/>
      <c r="E1" s="74"/>
      <c r="F1" s="74"/>
      <c r="G1" s="74"/>
      <c r="H1" s="74"/>
      <c r="I1" s="75"/>
      <c r="K1"/>
    </row>
    <row r="2" spans="1:11" x14ac:dyDescent="0.35">
      <c r="A2" s="1" t="s">
        <v>225</v>
      </c>
      <c r="B2" s="1" t="s">
        <v>147</v>
      </c>
      <c r="C2" s="1" t="s">
        <v>148</v>
      </c>
      <c r="D2" s="1" t="s">
        <v>226</v>
      </c>
      <c r="E2" s="1" t="s">
        <v>375</v>
      </c>
      <c r="F2" s="1" t="s">
        <v>159</v>
      </c>
      <c r="G2" s="1" t="s">
        <v>166</v>
      </c>
      <c r="H2" s="1" t="s">
        <v>257</v>
      </c>
      <c r="I2" s="2" t="s">
        <v>267</v>
      </c>
      <c r="K2"/>
    </row>
    <row r="3" spans="1:11" x14ac:dyDescent="0.35">
      <c r="A3" s="1" t="s">
        <v>221</v>
      </c>
      <c r="B3" s="1" t="s">
        <v>142</v>
      </c>
      <c r="C3" s="1" t="s">
        <v>143</v>
      </c>
      <c r="D3" s="1" t="s">
        <v>278</v>
      </c>
      <c r="E3" s="1" t="s">
        <v>141</v>
      </c>
      <c r="F3" s="1"/>
      <c r="G3" s="1"/>
      <c r="H3" s="1" t="s">
        <v>168</v>
      </c>
      <c r="I3" s="2" t="s">
        <v>152</v>
      </c>
      <c r="K3"/>
    </row>
    <row r="4" spans="1:11" x14ac:dyDescent="0.35">
      <c r="A4" s="1" t="s">
        <v>410</v>
      </c>
      <c r="B4" s="1" t="s">
        <v>110</v>
      </c>
      <c r="C4" s="1" t="s">
        <v>111</v>
      </c>
      <c r="D4" s="1" t="s">
        <v>178</v>
      </c>
      <c r="E4" s="1" t="s">
        <v>109</v>
      </c>
      <c r="F4" s="1"/>
      <c r="G4" s="1" t="s">
        <v>166</v>
      </c>
      <c r="H4" s="1" t="s">
        <v>279</v>
      </c>
      <c r="I4" s="2" t="s">
        <v>150</v>
      </c>
      <c r="K4"/>
    </row>
    <row r="5" spans="1:11" x14ac:dyDescent="0.35">
      <c r="A5" s="1" t="s">
        <v>198</v>
      </c>
      <c r="B5" s="1" t="s">
        <v>1</v>
      </c>
      <c r="C5" s="1" t="s">
        <v>4</v>
      </c>
      <c r="D5" s="1" t="s">
        <v>178</v>
      </c>
      <c r="E5" s="1" t="s">
        <v>3</v>
      </c>
      <c r="F5" s="1"/>
      <c r="G5" s="1" t="s">
        <v>166</v>
      </c>
      <c r="H5" s="1" t="s">
        <v>169</v>
      </c>
      <c r="I5" s="2" t="s">
        <v>150</v>
      </c>
      <c r="K5"/>
    </row>
    <row r="6" spans="1:11" x14ac:dyDescent="0.35">
      <c r="A6" s="1" t="s">
        <v>379</v>
      </c>
      <c r="B6" s="1" t="s">
        <v>81</v>
      </c>
      <c r="C6" s="1" t="s">
        <v>79</v>
      </c>
      <c r="D6" s="1" t="s">
        <v>149</v>
      </c>
      <c r="E6" s="1" t="s">
        <v>80</v>
      </c>
      <c r="F6" s="1"/>
      <c r="G6" s="1" t="s">
        <v>166</v>
      </c>
      <c r="H6" s="1" t="s">
        <v>162</v>
      </c>
      <c r="I6" s="2" t="s">
        <v>150</v>
      </c>
      <c r="K6"/>
    </row>
    <row r="7" spans="1:11" x14ac:dyDescent="0.35">
      <c r="A7" s="1" t="s">
        <v>369</v>
      </c>
      <c r="B7" s="1" t="s">
        <v>30</v>
      </c>
      <c r="C7" s="1" t="s">
        <v>31</v>
      </c>
      <c r="D7" s="1" t="s">
        <v>149</v>
      </c>
      <c r="E7" s="1" t="s">
        <v>28</v>
      </c>
      <c r="F7" s="1"/>
      <c r="G7" s="1"/>
      <c r="H7" s="1" t="s">
        <v>169</v>
      </c>
      <c r="I7" s="2" t="s">
        <v>150</v>
      </c>
      <c r="K7"/>
    </row>
    <row r="8" spans="1:11" x14ac:dyDescent="0.35">
      <c r="A8" s="50" t="s">
        <v>177</v>
      </c>
      <c r="B8" s="50" t="s">
        <v>93</v>
      </c>
      <c r="C8" s="50" t="s">
        <v>94</v>
      </c>
      <c r="D8" s="50" t="s">
        <v>160</v>
      </c>
      <c r="E8" s="50" t="s">
        <v>92</v>
      </c>
      <c r="F8" s="50"/>
      <c r="G8" s="50"/>
      <c r="H8" s="50" t="s">
        <v>279</v>
      </c>
      <c r="I8" s="53" t="s">
        <v>150</v>
      </c>
      <c r="K8"/>
    </row>
    <row r="9" spans="1:11" x14ac:dyDescent="0.35">
      <c r="A9" s="1" t="s">
        <v>176</v>
      </c>
      <c r="B9" s="1" t="s">
        <v>26</v>
      </c>
      <c r="C9" s="1" t="s">
        <v>27</v>
      </c>
      <c r="D9" s="1" t="s">
        <v>278</v>
      </c>
      <c r="E9" s="1" t="s">
        <v>25</v>
      </c>
      <c r="F9" s="1"/>
      <c r="G9" s="1"/>
      <c r="H9" s="1" t="s">
        <v>279</v>
      </c>
      <c r="I9" s="2" t="s">
        <v>150</v>
      </c>
      <c r="K9"/>
    </row>
    <row r="10" spans="1:11" x14ac:dyDescent="0.35">
      <c r="A10" s="50" t="s">
        <v>190</v>
      </c>
      <c r="B10" s="50" t="s">
        <v>71</v>
      </c>
      <c r="C10" s="50" t="s">
        <v>72</v>
      </c>
      <c r="D10" s="50" t="s">
        <v>149</v>
      </c>
      <c r="E10" s="50" t="s">
        <v>69</v>
      </c>
      <c r="F10" s="50" t="s">
        <v>50</v>
      </c>
      <c r="G10" s="50"/>
      <c r="H10" s="50" t="s">
        <v>277</v>
      </c>
      <c r="I10" s="53" t="s">
        <v>150</v>
      </c>
      <c r="K10"/>
    </row>
    <row r="11" spans="1:11" x14ac:dyDescent="0.35">
      <c r="A11" s="50" t="s">
        <v>371</v>
      </c>
      <c r="B11" s="50" t="s">
        <v>90</v>
      </c>
      <c r="C11" s="50" t="s">
        <v>91</v>
      </c>
      <c r="D11" s="50" t="s">
        <v>149</v>
      </c>
      <c r="E11" s="50" t="s">
        <v>88</v>
      </c>
      <c r="F11" s="50" t="s">
        <v>63</v>
      </c>
      <c r="G11" s="50"/>
      <c r="H11" s="20" t="s">
        <v>164</v>
      </c>
      <c r="I11" s="53" t="s">
        <v>150</v>
      </c>
      <c r="K11"/>
    </row>
    <row r="12" spans="1:11" x14ac:dyDescent="0.35">
      <c r="A12" s="1" t="s">
        <v>414</v>
      </c>
      <c r="B12" s="1" t="s">
        <v>123</v>
      </c>
      <c r="C12" s="1" t="s">
        <v>134</v>
      </c>
      <c r="D12" s="1" t="s">
        <v>178</v>
      </c>
      <c r="E12" s="1" t="s">
        <v>133</v>
      </c>
      <c r="F12" s="1"/>
      <c r="G12" s="1"/>
      <c r="H12" s="1" t="s">
        <v>168</v>
      </c>
      <c r="I12" s="2" t="s">
        <v>150</v>
      </c>
      <c r="K12"/>
    </row>
    <row r="13" spans="1:11" x14ac:dyDescent="0.35">
      <c r="A13" s="1" t="s">
        <v>204</v>
      </c>
      <c r="B13" s="1" t="s">
        <v>123</v>
      </c>
      <c r="C13" s="1" t="s">
        <v>124</v>
      </c>
      <c r="D13" s="1" t="s">
        <v>278</v>
      </c>
      <c r="E13" s="1" t="s">
        <v>112</v>
      </c>
      <c r="F13" s="1"/>
      <c r="G13" s="1"/>
      <c r="H13" s="1" t="s">
        <v>279</v>
      </c>
      <c r="I13" s="2" t="s">
        <v>152</v>
      </c>
      <c r="K13"/>
    </row>
    <row r="14" spans="1:11" x14ac:dyDescent="0.35">
      <c r="A14" s="1" t="s">
        <v>189</v>
      </c>
      <c r="B14" s="1" t="s">
        <v>54</v>
      </c>
      <c r="C14" s="1" t="s">
        <v>55</v>
      </c>
      <c r="D14" s="1" t="s">
        <v>178</v>
      </c>
      <c r="E14" s="1" t="s">
        <v>53</v>
      </c>
      <c r="F14" s="1"/>
      <c r="G14" s="1"/>
      <c r="H14" s="15" t="s">
        <v>164</v>
      </c>
      <c r="I14" s="2" t="s">
        <v>150</v>
      </c>
      <c r="K14"/>
    </row>
    <row r="15" spans="1:11" x14ac:dyDescent="0.35">
      <c r="A15" s="1" t="s">
        <v>373</v>
      </c>
      <c r="B15" s="1" t="s">
        <v>57</v>
      </c>
      <c r="C15" s="1" t="s">
        <v>58</v>
      </c>
      <c r="D15" s="1" t="s">
        <v>178</v>
      </c>
      <c r="E15" s="1" t="s">
        <v>56</v>
      </c>
      <c r="F15" s="1"/>
      <c r="G15" s="1" t="s">
        <v>166</v>
      </c>
      <c r="H15" s="1" t="s">
        <v>279</v>
      </c>
      <c r="I15" s="2" t="s">
        <v>150</v>
      </c>
      <c r="K15"/>
    </row>
    <row r="16" spans="1:11" x14ac:dyDescent="0.35">
      <c r="A16" s="1" t="s">
        <v>180</v>
      </c>
      <c r="B16" s="1" t="s">
        <v>67</v>
      </c>
      <c r="C16" s="1" t="s">
        <v>68</v>
      </c>
      <c r="D16" s="1" t="s">
        <v>178</v>
      </c>
      <c r="E16" s="1" t="s">
        <v>66</v>
      </c>
      <c r="F16" s="1"/>
      <c r="G16" s="1" t="s">
        <v>166</v>
      </c>
      <c r="H16" s="1" t="s">
        <v>279</v>
      </c>
      <c r="I16" s="2" t="s">
        <v>150</v>
      </c>
      <c r="K16"/>
    </row>
    <row r="17" spans="1:11" x14ac:dyDescent="0.35">
      <c r="A17" s="1" t="s">
        <v>381</v>
      </c>
      <c r="B17" s="1" t="s">
        <v>86</v>
      </c>
      <c r="C17" s="1" t="s">
        <v>87</v>
      </c>
      <c r="D17" s="1" t="s">
        <v>178</v>
      </c>
      <c r="E17" s="1" t="s">
        <v>120</v>
      </c>
      <c r="F17" s="1"/>
      <c r="G17" s="1" t="s">
        <v>166</v>
      </c>
      <c r="H17" s="1" t="s">
        <v>162</v>
      </c>
      <c r="I17" s="2" t="s">
        <v>150</v>
      </c>
      <c r="K17"/>
    </row>
    <row r="18" spans="1:11" x14ac:dyDescent="0.35">
      <c r="A18" s="1" t="s">
        <v>416</v>
      </c>
      <c r="B18" s="1" t="s">
        <v>116</v>
      </c>
      <c r="C18" s="1" t="s">
        <v>117</v>
      </c>
      <c r="D18" s="1" t="s">
        <v>178</v>
      </c>
      <c r="E18" s="1" t="s">
        <v>115</v>
      </c>
      <c r="F18" s="1"/>
      <c r="G18" s="1" t="s">
        <v>166</v>
      </c>
      <c r="H18" s="1" t="s">
        <v>169</v>
      </c>
      <c r="I18" s="2" t="s">
        <v>150</v>
      </c>
      <c r="K18"/>
    </row>
    <row r="19" spans="1:11" x14ac:dyDescent="0.35">
      <c r="A19" s="50" t="s">
        <v>183</v>
      </c>
      <c r="B19" s="50" t="s">
        <v>313</v>
      </c>
      <c r="C19" s="50" t="s">
        <v>105</v>
      </c>
      <c r="D19" s="50" t="s">
        <v>160</v>
      </c>
      <c r="E19" s="50" t="s">
        <v>103</v>
      </c>
      <c r="F19" s="50" t="s">
        <v>89</v>
      </c>
      <c r="G19" s="50"/>
      <c r="H19" s="50" t="s">
        <v>162</v>
      </c>
      <c r="I19" s="53" t="s">
        <v>150</v>
      </c>
      <c r="K19"/>
    </row>
    <row r="20" spans="1:11" x14ac:dyDescent="0.35">
      <c r="A20" s="50" t="s">
        <v>206</v>
      </c>
      <c r="B20" s="50" t="s">
        <v>75</v>
      </c>
      <c r="C20" s="50" t="s">
        <v>76</v>
      </c>
      <c r="D20" s="50" t="s">
        <v>278</v>
      </c>
      <c r="E20" s="50" t="s">
        <v>73</v>
      </c>
      <c r="F20" s="50"/>
      <c r="G20" s="50"/>
      <c r="H20" s="50" t="s">
        <v>168</v>
      </c>
      <c r="I20" s="53" t="s">
        <v>152</v>
      </c>
      <c r="K20"/>
    </row>
    <row r="21" spans="1:11" x14ac:dyDescent="0.35">
      <c r="A21" s="1" t="s">
        <v>209</v>
      </c>
      <c r="B21" s="1" t="s">
        <v>128</v>
      </c>
      <c r="C21" s="1" t="s">
        <v>129</v>
      </c>
      <c r="D21" s="1" t="s">
        <v>278</v>
      </c>
      <c r="E21" s="1" t="s">
        <v>127</v>
      </c>
      <c r="F21" s="1"/>
      <c r="G21" s="1"/>
      <c r="H21" s="1" t="s">
        <v>168</v>
      </c>
      <c r="I21" s="2" t="s">
        <v>152</v>
      </c>
      <c r="K21"/>
    </row>
    <row r="22" spans="1:11" x14ac:dyDescent="0.35">
      <c r="A22" s="1" t="s">
        <v>191</v>
      </c>
      <c r="B22" s="1" t="s">
        <v>125</v>
      </c>
      <c r="C22" s="1" t="s">
        <v>126</v>
      </c>
      <c r="D22" s="1" t="s">
        <v>278</v>
      </c>
      <c r="E22" s="1" t="s">
        <v>20</v>
      </c>
      <c r="F22" s="1"/>
      <c r="G22" s="1"/>
      <c r="H22" s="1" t="s">
        <v>162</v>
      </c>
      <c r="I22" s="2" t="s">
        <v>150</v>
      </c>
      <c r="K22"/>
    </row>
    <row r="23" spans="1:11" s="9" customFormat="1" x14ac:dyDescent="0.35">
      <c r="A23" s="1" t="s">
        <v>383</v>
      </c>
      <c r="B23" s="22" t="s">
        <v>78</v>
      </c>
      <c r="C23" s="22" t="s">
        <v>79</v>
      </c>
      <c r="D23" s="22" t="s">
        <v>178</v>
      </c>
      <c r="E23" s="22" t="s">
        <v>77</v>
      </c>
      <c r="F23" s="22"/>
      <c r="G23" s="22" t="s">
        <v>166</v>
      </c>
      <c r="H23" s="22" t="s">
        <v>164</v>
      </c>
      <c r="I23" s="23" t="s">
        <v>150</v>
      </c>
    </row>
    <row r="24" spans="1:11" x14ac:dyDescent="0.35">
      <c r="A24" s="50" t="s">
        <v>382</v>
      </c>
      <c r="B24" s="50" t="s">
        <v>51</v>
      </c>
      <c r="C24" s="50" t="s">
        <v>52</v>
      </c>
      <c r="D24" s="50" t="s">
        <v>276</v>
      </c>
      <c r="E24" s="50" t="s">
        <v>49</v>
      </c>
      <c r="F24" s="50" t="s">
        <v>29</v>
      </c>
      <c r="G24" s="50"/>
      <c r="H24" s="50" t="s">
        <v>169</v>
      </c>
      <c r="I24" s="53" t="s">
        <v>150</v>
      </c>
      <c r="K24"/>
    </row>
    <row r="25" spans="1:11" x14ac:dyDescent="0.35">
      <c r="A25" s="50" t="s">
        <v>378</v>
      </c>
      <c r="B25" s="50" t="s">
        <v>60</v>
      </c>
      <c r="C25" s="50" t="s">
        <v>61</v>
      </c>
      <c r="D25" s="50" t="s">
        <v>160</v>
      </c>
      <c r="E25" s="50" t="s">
        <v>59</v>
      </c>
      <c r="F25" s="50"/>
      <c r="G25" s="50" t="s">
        <v>166</v>
      </c>
      <c r="H25" s="50" t="s">
        <v>279</v>
      </c>
      <c r="I25" s="53" t="s">
        <v>150</v>
      </c>
      <c r="K25"/>
    </row>
    <row r="26" spans="1:11" x14ac:dyDescent="0.35">
      <c r="A26" s="1" t="s">
        <v>380</v>
      </c>
      <c r="B26" s="1" t="s">
        <v>41</v>
      </c>
      <c r="C26" s="1" t="s">
        <v>96</v>
      </c>
      <c r="D26" s="1" t="s">
        <v>178</v>
      </c>
      <c r="E26" s="1" t="s">
        <v>95</v>
      </c>
      <c r="F26" s="1" t="s">
        <v>70</v>
      </c>
      <c r="G26" s="1"/>
      <c r="H26" s="1" t="s">
        <v>169</v>
      </c>
      <c r="I26" s="2" t="s">
        <v>150</v>
      </c>
      <c r="K26"/>
    </row>
    <row r="27" spans="1:11" x14ac:dyDescent="0.35">
      <c r="A27" s="1" t="s">
        <v>439</v>
      </c>
      <c r="B27" s="1" t="s">
        <v>136</v>
      </c>
      <c r="C27" s="1" t="s">
        <v>137</v>
      </c>
      <c r="D27" s="1" t="s">
        <v>278</v>
      </c>
      <c r="E27" s="1" t="s">
        <v>135</v>
      </c>
      <c r="F27" s="1"/>
      <c r="G27" s="1"/>
      <c r="H27" s="1" t="s">
        <v>169</v>
      </c>
      <c r="I27" s="2" t="s">
        <v>152</v>
      </c>
      <c r="K27"/>
    </row>
    <row r="28" spans="1:11" s="8" customFormat="1" x14ac:dyDescent="0.35">
      <c r="A28" s="1" t="s">
        <v>182</v>
      </c>
      <c r="B28" s="1" t="s">
        <v>35</v>
      </c>
      <c r="C28" s="1" t="s">
        <v>36</v>
      </c>
      <c r="D28" s="1" t="s">
        <v>278</v>
      </c>
      <c r="E28" s="1" t="s">
        <v>34</v>
      </c>
      <c r="F28" s="1"/>
      <c r="G28" s="1"/>
      <c r="H28" s="1" t="s">
        <v>279</v>
      </c>
      <c r="I28" s="2" t="s">
        <v>152</v>
      </c>
    </row>
    <row r="29" spans="1:11" x14ac:dyDescent="0.35">
      <c r="A29" s="50" t="s">
        <v>377</v>
      </c>
      <c r="B29" s="50" t="s">
        <v>38</v>
      </c>
      <c r="C29" s="50" t="s">
        <v>39</v>
      </c>
      <c r="D29" s="50" t="s">
        <v>178</v>
      </c>
      <c r="E29" s="50" t="s">
        <v>37</v>
      </c>
      <c r="F29" s="50"/>
      <c r="G29" s="50" t="s">
        <v>166</v>
      </c>
      <c r="H29" s="50" t="s">
        <v>279</v>
      </c>
      <c r="I29" s="53" t="s">
        <v>150</v>
      </c>
      <c r="K29"/>
    </row>
    <row r="30" spans="1:11" x14ac:dyDescent="0.35">
      <c r="A30" s="1" t="s">
        <v>194</v>
      </c>
      <c r="B30" s="1" t="s">
        <v>6</v>
      </c>
      <c r="C30" s="1" t="s">
        <v>7</v>
      </c>
      <c r="D30" s="1" t="s">
        <v>178</v>
      </c>
      <c r="E30" s="1" t="s">
        <v>5</v>
      </c>
      <c r="F30" s="1"/>
      <c r="G30" s="1" t="s">
        <v>166</v>
      </c>
      <c r="H30" s="1" t="s">
        <v>169</v>
      </c>
      <c r="I30" s="2" t="s">
        <v>150</v>
      </c>
      <c r="K30"/>
    </row>
    <row r="31" spans="1:11" x14ac:dyDescent="0.35">
      <c r="A31" s="1" t="s">
        <v>186</v>
      </c>
      <c r="B31" s="1" t="s">
        <v>145</v>
      </c>
      <c r="C31" s="1" t="s">
        <v>146</v>
      </c>
      <c r="D31" s="1" t="s">
        <v>278</v>
      </c>
      <c r="E31" s="1" t="s">
        <v>280</v>
      </c>
      <c r="F31" s="1" t="s">
        <v>281</v>
      </c>
      <c r="G31" s="1"/>
      <c r="H31" s="15" t="s">
        <v>162</v>
      </c>
      <c r="I31" s="2" t="s">
        <v>273</v>
      </c>
      <c r="K31"/>
    </row>
    <row r="32" spans="1:11" x14ac:dyDescent="0.35">
      <c r="A32" s="1" t="s">
        <v>179</v>
      </c>
      <c r="B32" s="1" t="s">
        <v>44</v>
      </c>
      <c r="C32" s="1" t="s">
        <v>45</v>
      </c>
      <c r="D32" s="1" t="s">
        <v>160</v>
      </c>
      <c r="E32" s="1" t="s">
        <v>43</v>
      </c>
      <c r="F32" s="1"/>
      <c r="G32" s="1"/>
      <c r="H32" s="15" t="s">
        <v>164</v>
      </c>
      <c r="I32" s="2" t="s">
        <v>150</v>
      </c>
      <c r="K32"/>
    </row>
    <row r="33" spans="1:13" x14ac:dyDescent="0.35">
      <c r="A33" s="50" t="s">
        <v>393</v>
      </c>
      <c r="B33" s="50" t="s">
        <v>15</v>
      </c>
      <c r="C33" s="50" t="s">
        <v>16</v>
      </c>
      <c r="D33" s="50" t="s">
        <v>149</v>
      </c>
      <c r="E33" s="50" t="s">
        <v>14</v>
      </c>
      <c r="F33" s="50"/>
      <c r="G33" s="50"/>
      <c r="H33" s="50" t="s">
        <v>279</v>
      </c>
      <c r="I33" s="53" t="s">
        <v>150</v>
      </c>
      <c r="K33"/>
    </row>
    <row r="34" spans="1:13" x14ac:dyDescent="0.35">
      <c r="A34" s="1" t="s">
        <v>376</v>
      </c>
      <c r="B34" s="1" t="s">
        <v>15</v>
      </c>
      <c r="C34" s="1" t="s">
        <v>24</v>
      </c>
      <c r="D34" s="1" t="s">
        <v>278</v>
      </c>
      <c r="E34" s="1" t="s">
        <v>23</v>
      </c>
      <c r="F34" s="1"/>
      <c r="G34" s="1"/>
      <c r="H34" s="1" t="s">
        <v>279</v>
      </c>
      <c r="I34" s="2" t="s">
        <v>152</v>
      </c>
      <c r="K34"/>
    </row>
    <row r="35" spans="1:13" x14ac:dyDescent="0.35">
      <c r="A35" s="1" t="s">
        <v>211</v>
      </c>
      <c r="B35" s="1" t="s">
        <v>98</v>
      </c>
      <c r="C35" s="1" t="s">
        <v>99</v>
      </c>
      <c r="D35" s="1" t="s">
        <v>178</v>
      </c>
      <c r="E35" s="1" t="s">
        <v>97</v>
      </c>
      <c r="F35" s="1"/>
      <c r="G35" s="1"/>
      <c r="H35" s="1" t="s">
        <v>168</v>
      </c>
      <c r="I35" s="2" t="s">
        <v>150</v>
      </c>
      <c r="K35"/>
    </row>
    <row r="36" spans="1:13" x14ac:dyDescent="0.35">
      <c r="A36" s="1" t="s">
        <v>440</v>
      </c>
      <c r="B36" s="1" t="s">
        <v>139</v>
      </c>
      <c r="C36" s="1" t="s">
        <v>140</v>
      </c>
      <c r="D36" s="1" t="s">
        <v>178</v>
      </c>
      <c r="E36" s="1" t="s">
        <v>138</v>
      </c>
      <c r="F36" s="1"/>
      <c r="G36" s="1" t="s">
        <v>166</v>
      </c>
      <c r="H36" s="1" t="s">
        <v>162</v>
      </c>
      <c r="I36" s="2" t="s">
        <v>150</v>
      </c>
      <c r="K36"/>
    </row>
    <row r="37" spans="1:13" x14ac:dyDescent="0.35">
      <c r="A37" s="1" t="s">
        <v>438</v>
      </c>
      <c r="B37" s="1" t="s">
        <v>113</v>
      </c>
      <c r="C37" s="1" t="s">
        <v>122</v>
      </c>
      <c r="D37" s="1" t="s">
        <v>278</v>
      </c>
      <c r="E37" s="1" t="s">
        <v>121</v>
      </c>
      <c r="F37" s="1"/>
      <c r="G37" s="1"/>
      <c r="H37" s="1" t="s">
        <v>279</v>
      </c>
      <c r="I37" s="2" t="s">
        <v>152</v>
      </c>
      <c r="K37"/>
    </row>
    <row r="38" spans="1:13" x14ac:dyDescent="0.35">
      <c r="A38" s="50" t="s">
        <v>425</v>
      </c>
      <c r="B38" s="50" t="s">
        <v>131</v>
      </c>
      <c r="C38" s="50" t="s">
        <v>132</v>
      </c>
      <c r="D38" s="50" t="s">
        <v>278</v>
      </c>
      <c r="E38" s="50" t="s">
        <v>130</v>
      </c>
      <c r="F38" s="50" t="s">
        <v>107</v>
      </c>
      <c r="G38" s="20"/>
      <c r="H38" s="50" t="s">
        <v>164</v>
      </c>
      <c r="I38" s="53" t="s">
        <v>150</v>
      </c>
      <c r="K38"/>
    </row>
    <row r="39" spans="1:13" ht="15" thickBot="1" x14ac:dyDescent="0.4">
      <c r="A39" s="3" t="s">
        <v>220</v>
      </c>
      <c r="B39" s="3" t="s">
        <v>144</v>
      </c>
      <c r="C39" s="3" t="s">
        <v>19</v>
      </c>
      <c r="D39" s="3" t="s">
        <v>178</v>
      </c>
      <c r="E39" s="3" t="s">
        <v>100</v>
      </c>
      <c r="F39" s="3" t="s">
        <v>74</v>
      </c>
      <c r="G39" s="3"/>
      <c r="H39" s="3" t="s">
        <v>168</v>
      </c>
      <c r="I39" s="4" t="s">
        <v>150</v>
      </c>
      <c r="K39"/>
    </row>
    <row r="41" spans="1:13" s="9" customFormat="1" ht="15.5" x14ac:dyDescent="0.35">
      <c r="A41" s="44" t="s">
        <v>295</v>
      </c>
      <c r="B41" s="43"/>
      <c r="C41" s="43"/>
      <c r="D41" s="43"/>
      <c r="E41" s="43"/>
      <c r="F41" s="14"/>
      <c r="G41" s="14"/>
      <c r="H41" s="14"/>
      <c r="I41" s="14"/>
    </row>
    <row r="42" spans="1:13" s="11" customFormat="1" x14ac:dyDescent="0.35">
      <c r="A42" s="55" t="s">
        <v>444</v>
      </c>
      <c r="B42" s="55"/>
      <c r="C42" s="55"/>
      <c r="D42" s="55"/>
      <c r="E42" s="55"/>
      <c r="F42" s="55"/>
      <c r="G42" s="55"/>
      <c r="H42" s="55"/>
      <c r="I42" s="55"/>
      <c r="L42" s="9"/>
      <c r="M42" s="9"/>
    </row>
    <row r="43" spans="1:13" s="9" customFormat="1" ht="87.5" customHeight="1" x14ac:dyDescent="0.35">
      <c r="A43" s="76" t="s">
        <v>426</v>
      </c>
      <c r="B43" s="76"/>
      <c r="C43" s="76"/>
      <c r="D43" s="76"/>
      <c r="E43" s="76"/>
      <c r="F43" s="76"/>
      <c r="G43" s="76"/>
      <c r="H43" s="76"/>
      <c r="I43" s="76"/>
    </row>
    <row r="44" spans="1:13" ht="143" customHeight="1" x14ac:dyDescent="0.35">
      <c r="A44" s="77" t="s">
        <v>428</v>
      </c>
      <c r="B44" s="77"/>
      <c r="C44" s="77"/>
      <c r="D44" s="77"/>
      <c r="E44" s="77"/>
      <c r="F44" s="77"/>
      <c r="G44" s="77"/>
      <c r="H44" s="77"/>
      <c r="I44" s="77"/>
    </row>
    <row r="45" spans="1:13" x14ac:dyDescent="0.35">
      <c r="A45" s="58" t="s">
        <v>399</v>
      </c>
      <c r="B45" s="58"/>
      <c r="C45" s="58"/>
      <c r="D45" s="58"/>
      <c r="E45" s="58"/>
      <c r="F45" s="58"/>
      <c r="G45" s="58"/>
      <c r="H45" s="58"/>
      <c r="I45" s="58"/>
    </row>
    <row r="46" spans="1:13" x14ac:dyDescent="0.35">
      <c r="A46" s="55" t="s">
        <v>441</v>
      </c>
      <c r="B46" s="55"/>
      <c r="C46" s="55"/>
      <c r="D46" s="55"/>
      <c r="E46" s="55"/>
      <c r="F46" s="55"/>
      <c r="G46" s="55"/>
      <c r="H46" s="55"/>
      <c r="I46" s="55"/>
    </row>
  </sheetData>
  <mergeCells count="6">
    <mergeCell ref="A46:I46"/>
    <mergeCell ref="A1:I1"/>
    <mergeCell ref="A43:I43"/>
    <mergeCell ref="A44:I44"/>
    <mergeCell ref="A45:I45"/>
    <mergeCell ref="A42:I42"/>
  </mergeCells>
  <phoneticPr fontId="20" type="noConversion"/>
  <printOptions horizontalCentered="1" verticalCentered="1"/>
  <pageMargins left="0.2" right="0.2" top="0.25" bottom="0.25" header="0.3" footer="0.3"/>
  <pageSetup scale="66"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7"/>
  <sheetViews>
    <sheetView topLeftCell="A30" zoomScaleNormal="100" workbookViewId="0">
      <selection activeCell="A43" sqref="A43:XFD43"/>
    </sheetView>
  </sheetViews>
  <sheetFormatPr defaultColWidth="19" defaultRowHeight="14.5" x14ac:dyDescent="0.35"/>
  <cols>
    <col min="1" max="1" width="20.81640625" bestFit="1" customWidth="1"/>
    <col min="2" max="2" width="12.81640625" bestFit="1" customWidth="1"/>
    <col min="3" max="3" width="12" style="9" bestFit="1" customWidth="1"/>
    <col min="4" max="4" width="23.1796875" style="9" bestFit="1" customWidth="1"/>
    <col min="5" max="5" width="9.81640625" style="9" bestFit="1" customWidth="1"/>
    <col min="6" max="6" width="35.453125" bestFit="1" customWidth="1"/>
    <col min="7" max="7" width="15.08984375" bestFit="1" customWidth="1"/>
    <col min="8" max="8" width="18.08984375" style="9" bestFit="1" customWidth="1"/>
    <col min="9" max="9" width="9.90625" style="9" bestFit="1" customWidth="1"/>
  </cols>
  <sheetData>
    <row r="1" spans="1:9" ht="21" x14ac:dyDescent="0.5">
      <c r="A1" s="65" t="s">
        <v>407</v>
      </c>
      <c r="B1" s="65"/>
      <c r="C1" s="65"/>
      <c r="D1" s="65"/>
      <c r="E1" s="65"/>
      <c r="F1" s="65"/>
      <c r="G1" s="65"/>
      <c r="H1" s="65"/>
      <c r="I1" s="65"/>
    </row>
    <row r="2" spans="1:9" x14ac:dyDescent="0.35">
      <c r="A2" s="1" t="s">
        <v>367</v>
      </c>
      <c r="B2" s="1" t="s">
        <v>147</v>
      </c>
      <c r="C2" s="1" t="s">
        <v>148</v>
      </c>
      <c r="D2" s="1" t="s">
        <v>159</v>
      </c>
      <c r="E2" s="1" t="s">
        <v>226</v>
      </c>
      <c r="F2" s="1" t="s">
        <v>375</v>
      </c>
      <c r="G2" s="1" t="s">
        <v>257</v>
      </c>
      <c r="H2" s="1" t="s">
        <v>166</v>
      </c>
      <c r="I2" s="1" t="s">
        <v>267</v>
      </c>
    </row>
    <row r="3" spans="1:9" x14ac:dyDescent="0.35">
      <c r="A3" s="1" t="str">
        <f>_xlfn.CONCAT("Billy"," ","Rosseau")</f>
        <v>Billy Rosseau</v>
      </c>
      <c r="B3" s="1" t="s">
        <v>110</v>
      </c>
      <c r="C3" s="1" t="s">
        <v>111</v>
      </c>
      <c r="D3" s="1"/>
      <c r="E3" s="1" t="s">
        <v>178</v>
      </c>
      <c r="F3" s="1" t="s">
        <v>109</v>
      </c>
      <c r="G3" s="1" t="s">
        <v>163</v>
      </c>
      <c r="H3" s="1"/>
      <c r="I3" s="1" t="s">
        <v>152</v>
      </c>
    </row>
    <row r="4" spans="1:9" x14ac:dyDescent="0.35">
      <c r="A4" s="1" t="str">
        <f>_xlfn.CONCAT(Table2[[#This Row],[ First Name]], " ", Table2[[#This Row],[Last Name]])</f>
        <v>Brian Barney</v>
      </c>
      <c r="B4" s="1" t="s">
        <v>1</v>
      </c>
      <c r="C4" s="1" t="s">
        <v>119</v>
      </c>
      <c r="D4" s="1"/>
      <c r="E4" s="1" t="s">
        <v>178</v>
      </c>
      <c r="F4" s="1" t="s">
        <v>118</v>
      </c>
      <c r="G4" s="1" t="s">
        <v>169</v>
      </c>
      <c r="H4" s="1" t="s">
        <v>166</v>
      </c>
      <c r="I4" s="1" t="s">
        <v>150</v>
      </c>
    </row>
    <row r="5" spans="1:9" x14ac:dyDescent="0.35">
      <c r="A5" s="1" t="str">
        <f>_xlfn.CONCAT(Table2[[#This Row],[ First Name]], " ", Table2[[#This Row],[Last Name]])</f>
        <v>Brian Midyett</v>
      </c>
      <c r="B5" s="1" t="s">
        <v>1</v>
      </c>
      <c r="C5" s="1" t="s">
        <v>4</v>
      </c>
      <c r="D5" s="1"/>
      <c r="E5" s="1" t="s">
        <v>178</v>
      </c>
      <c r="F5" s="1" t="s">
        <v>398</v>
      </c>
      <c r="G5" s="1" t="s">
        <v>169</v>
      </c>
      <c r="H5" s="1"/>
      <c r="I5" s="1" t="s">
        <v>152</v>
      </c>
    </row>
    <row r="6" spans="1:9" x14ac:dyDescent="0.35">
      <c r="A6" s="1" t="str">
        <f>_xlfn.CONCAT(Table2[[#This Row],[ First Name]], " ", Table2[[#This Row],[Last Name]])</f>
        <v>Bryce Erickson</v>
      </c>
      <c r="B6" s="1" t="s">
        <v>81</v>
      </c>
      <c r="C6" s="1" t="s">
        <v>79</v>
      </c>
      <c r="D6" s="1"/>
      <c r="E6" s="1" t="s">
        <v>284</v>
      </c>
      <c r="F6" s="1" t="s">
        <v>80</v>
      </c>
      <c r="G6" s="1" t="s">
        <v>162</v>
      </c>
      <c r="H6" s="1" t="s">
        <v>166</v>
      </c>
      <c r="I6" s="1" t="s">
        <v>150</v>
      </c>
    </row>
    <row r="7" spans="1:9" x14ac:dyDescent="0.35">
      <c r="A7" s="1" t="str">
        <f>_xlfn.CONCAT(Table2[[#This Row],[ First Name]], " ", Table2[[#This Row],[Last Name]])</f>
        <v>C. John Eng</v>
      </c>
      <c r="B7" s="1" t="s">
        <v>30</v>
      </c>
      <c r="C7" s="1" t="s">
        <v>31</v>
      </c>
      <c r="D7" s="1"/>
      <c r="E7" s="1" t="s">
        <v>160</v>
      </c>
      <c r="F7" s="1" t="s">
        <v>28</v>
      </c>
      <c r="G7" s="1" t="s">
        <v>169</v>
      </c>
      <c r="H7" s="1"/>
      <c r="I7" s="1" t="s">
        <v>150</v>
      </c>
    </row>
    <row r="8" spans="1:9" x14ac:dyDescent="0.35">
      <c r="A8" s="50" t="str">
        <f>_xlfn.CONCAT(Table2[[#This Row],[ First Name]], " ", Table2[[#This Row],[Last Name]])</f>
        <v>Chris Reilly</v>
      </c>
      <c r="B8" s="50" t="s">
        <v>93</v>
      </c>
      <c r="C8" s="50" t="s">
        <v>94</v>
      </c>
      <c r="D8" s="50"/>
      <c r="E8" s="50" t="s">
        <v>149</v>
      </c>
      <c r="F8" s="50" t="s">
        <v>92</v>
      </c>
      <c r="G8" s="50" t="s">
        <v>163</v>
      </c>
      <c r="H8" s="50" t="s">
        <v>166</v>
      </c>
      <c r="I8" s="50" t="s">
        <v>150</v>
      </c>
    </row>
    <row r="9" spans="1:9" x14ac:dyDescent="0.35">
      <c r="A9" s="1" t="str">
        <f>_xlfn.CONCAT(Table2[[#This Row],[ First Name]], " ", Table2[[#This Row],[Last Name]])</f>
        <v>Cuauhtemoc Rodriguez</v>
      </c>
      <c r="B9" s="1" t="s">
        <v>26</v>
      </c>
      <c r="C9" s="1" t="s">
        <v>27</v>
      </c>
      <c r="D9" s="1"/>
      <c r="E9" s="1" t="s">
        <v>178</v>
      </c>
      <c r="F9" s="1" t="s">
        <v>25</v>
      </c>
      <c r="G9" s="1" t="s">
        <v>163</v>
      </c>
      <c r="H9" s="1"/>
      <c r="I9" s="1" t="s">
        <v>150</v>
      </c>
    </row>
    <row r="10" spans="1:9" x14ac:dyDescent="0.35">
      <c r="A10" s="50" t="str">
        <f>_xlfn.CONCAT(Table2[[#This Row],[ First Name]], " ", Table2[[#This Row],[Last Name]])</f>
        <v>Dan Hall</v>
      </c>
      <c r="B10" s="50" t="s">
        <v>71</v>
      </c>
      <c r="C10" s="50" t="s">
        <v>72</v>
      </c>
      <c r="D10" s="50" t="s">
        <v>89</v>
      </c>
      <c r="E10" s="50" t="s">
        <v>160</v>
      </c>
      <c r="F10" s="50" t="s">
        <v>69</v>
      </c>
      <c r="G10" s="50" t="s">
        <v>162</v>
      </c>
      <c r="H10" s="50"/>
      <c r="I10" s="50" t="s">
        <v>150</v>
      </c>
    </row>
    <row r="11" spans="1:9" x14ac:dyDescent="0.35">
      <c r="A11" s="50" t="str">
        <f>_xlfn.CONCAT(Table2[[#This Row],[ First Name]], " ", Table2[[#This Row],[Last Name]])</f>
        <v>Dana Pruhs</v>
      </c>
      <c r="B11" s="50" t="s">
        <v>90</v>
      </c>
      <c r="C11" s="50" t="s">
        <v>91</v>
      </c>
      <c r="D11" s="50" t="s">
        <v>50</v>
      </c>
      <c r="E11" s="50" t="s">
        <v>160</v>
      </c>
      <c r="F11" s="50" t="s">
        <v>283</v>
      </c>
      <c r="G11" s="20" t="s">
        <v>164</v>
      </c>
      <c r="H11" s="50"/>
      <c r="I11" s="50" t="s">
        <v>150</v>
      </c>
    </row>
    <row r="12" spans="1:9" x14ac:dyDescent="0.35">
      <c r="A12" s="50" t="str">
        <f>_xlfn.CONCAT(Table2[[#This Row],[ First Name]], " ", Table2[[#This Row],[Last Name]])</f>
        <v>Dave  Cruz</v>
      </c>
      <c r="B12" s="50" t="s">
        <v>282</v>
      </c>
      <c r="C12" s="50" t="s">
        <v>33</v>
      </c>
      <c r="D12" s="50"/>
      <c r="E12" s="50" t="s">
        <v>149</v>
      </c>
      <c r="F12" s="50" t="s">
        <v>32</v>
      </c>
      <c r="G12" s="20" t="s">
        <v>164</v>
      </c>
      <c r="H12" s="50"/>
      <c r="I12" s="50" t="s">
        <v>150</v>
      </c>
    </row>
    <row r="13" spans="1:9" s="9" customFormat="1" x14ac:dyDescent="0.35">
      <c r="A13" s="50" t="str">
        <f>_xlfn.CONCAT(Table2[[#This Row],[ First Name]], " ", Table2[[#This Row],[Last Name]])</f>
        <v>Dave Johnson</v>
      </c>
      <c r="B13" s="50" t="s">
        <v>18</v>
      </c>
      <c r="C13" s="50" t="s">
        <v>19</v>
      </c>
      <c r="D13" s="50"/>
      <c r="E13" s="50" t="s">
        <v>178</v>
      </c>
      <c r="F13" s="50" t="s">
        <v>17</v>
      </c>
      <c r="G13" s="50" t="s">
        <v>168</v>
      </c>
      <c r="H13" s="50"/>
      <c r="I13" s="50" t="s">
        <v>150</v>
      </c>
    </row>
    <row r="14" spans="1:9" x14ac:dyDescent="0.35">
      <c r="A14" s="1" t="str">
        <f>_xlfn.CONCAT(Table2[[#This Row],[ First Name]], " ", Table2[[#This Row],[Last Name]])</f>
        <v>Derek Betts</v>
      </c>
      <c r="B14" s="1" t="s">
        <v>54</v>
      </c>
      <c r="C14" s="1" t="s">
        <v>55</v>
      </c>
      <c r="D14" s="1"/>
      <c r="E14" s="1" t="s">
        <v>178</v>
      </c>
      <c r="F14" s="1" t="s">
        <v>53</v>
      </c>
      <c r="G14" s="15" t="s">
        <v>164</v>
      </c>
      <c r="H14" s="1" t="s">
        <v>166</v>
      </c>
      <c r="I14" s="1" t="s">
        <v>150</v>
      </c>
    </row>
    <row r="15" spans="1:9" x14ac:dyDescent="0.35">
      <c r="A15" s="1" t="str">
        <f>_xlfn.CONCAT(Table2[[#This Row],[ First Name]], " ", Table2[[#This Row],[Last Name]])</f>
        <v>Earl Andersen</v>
      </c>
      <c r="B15" s="1" t="s">
        <v>57</v>
      </c>
      <c r="C15" s="1" t="s">
        <v>58</v>
      </c>
      <c r="D15" s="1"/>
      <c r="E15" s="1" t="s">
        <v>178</v>
      </c>
      <c r="F15" s="1" t="s">
        <v>56</v>
      </c>
      <c r="G15" s="1" t="s">
        <v>163</v>
      </c>
      <c r="H15" s="1" t="s">
        <v>166</v>
      </c>
      <c r="I15" s="1" t="s">
        <v>150</v>
      </c>
    </row>
    <row r="16" spans="1:9" x14ac:dyDescent="0.35">
      <c r="A16" s="1" t="str">
        <f>_xlfn.CONCAT(Table2[[#This Row],[ First Name]], " ", Table2[[#This Row],[Last Name]])</f>
        <v>Gary Klebs</v>
      </c>
      <c r="B16" s="1" t="s">
        <v>67</v>
      </c>
      <c r="C16" s="1" t="s">
        <v>68</v>
      </c>
      <c r="D16" s="1"/>
      <c r="E16" s="1" t="s">
        <v>178</v>
      </c>
      <c r="F16" s="1" t="s">
        <v>66</v>
      </c>
      <c r="G16" s="1" t="s">
        <v>163</v>
      </c>
      <c r="H16" s="1" t="s">
        <v>166</v>
      </c>
      <c r="I16" s="1" t="s">
        <v>150</v>
      </c>
    </row>
    <row r="17" spans="1:9" x14ac:dyDescent="0.35">
      <c r="A17" s="1" t="str">
        <f>_xlfn.CONCAT(Table2[[#This Row],[ First Name]], " ", Table2[[#This Row],[Last Name]])</f>
        <v>Jack Grieco</v>
      </c>
      <c r="B17" s="1" t="s">
        <v>12</v>
      </c>
      <c r="C17" s="1" t="s">
        <v>13</v>
      </c>
      <c r="D17" s="1"/>
      <c r="E17" s="1" t="s">
        <v>178</v>
      </c>
      <c r="F17" s="1" t="s">
        <v>11</v>
      </c>
      <c r="G17" s="1" t="s">
        <v>168</v>
      </c>
      <c r="H17" s="1"/>
      <c r="I17" s="1" t="s">
        <v>152</v>
      </c>
    </row>
    <row r="18" spans="1:9" x14ac:dyDescent="0.35">
      <c r="A18" s="1" t="str">
        <f>_xlfn.CONCAT(Table2[[#This Row],[ First Name]], " ", Table2[[#This Row],[Last Name]])</f>
        <v>Jason Davis</v>
      </c>
      <c r="B18" s="1" t="s">
        <v>86</v>
      </c>
      <c r="C18" s="1" t="s">
        <v>87</v>
      </c>
      <c r="D18" s="1"/>
      <c r="E18" s="1" t="s">
        <v>178</v>
      </c>
      <c r="F18" s="1" t="s">
        <v>120</v>
      </c>
      <c r="G18" s="1" t="s">
        <v>162</v>
      </c>
      <c r="H18" s="1"/>
      <c r="I18" s="1" t="s">
        <v>150</v>
      </c>
    </row>
    <row r="19" spans="1:9" x14ac:dyDescent="0.35">
      <c r="A19" s="1" t="str">
        <f>_xlfn.CONCAT(Table2[[#This Row],[ First Name]], " ", Table2[[#This Row],[Last Name]])</f>
        <v>Jaysen Mathiesen</v>
      </c>
      <c r="B19" s="1" t="s">
        <v>116</v>
      </c>
      <c r="C19" s="1" t="s">
        <v>117</v>
      </c>
      <c r="D19" s="1"/>
      <c r="E19" s="1" t="s">
        <v>160</v>
      </c>
      <c r="F19" s="1" t="s">
        <v>115</v>
      </c>
      <c r="G19" s="1" t="s">
        <v>169</v>
      </c>
      <c r="H19" s="1" t="s">
        <v>166</v>
      </c>
      <c r="I19" s="1" t="s">
        <v>150</v>
      </c>
    </row>
    <row r="20" spans="1:9" x14ac:dyDescent="0.35">
      <c r="A20" s="1" t="str">
        <f>_xlfn.CONCAT(Table2[[#This Row],[ First Name]], " ", Table2[[#This Row],[Last Name]])</f>
        <v>Jeff Garness</v>
      </c>
      <c r="B20" s="1" t="s">
        <v>47</v>
      </c>
      <c r="C20" s="1" t="s">
        <v>48</v>
      </c>
      <c r="D20" s="1"/>
      <c r="E20" s="1" t="s">
        <v>178</v>
      </c>
      <c r="F20" s="1" t="s">
        <v>46</v>
      </c>
      <c r="G20" s="1" t="s">
        <v>169</v>
      </c>
      <c r="H20" s="1" t="s">
        <v>166</v>
      </c>
      <c r="I20" s="1" t="s">
        <v>150</v>
      </c>
    </row>
    <row r="21" spans="1:9" s="9" customFormat="1" x14ac:dyDescent="0.35">
      <c r="A21" s="50" t="str">
        <f>_xlfn.CONCAT(Table2[[#This Row],[ First Name]], " ", Table2[[#This Row],[Last Name]])</f>
        <v>Jim St. George</v>
      </c>
      <c r="B21" s="50" t="s">
        <v>313</v>
      </c>
      <c r="C21" s="50" t="s">
        <v>105</v>
      </c>
      <c r="D21" s="50" t="s">
        <v>70</v>
      </c>
      <c r="E21" s="50" t="s">
        <v>149</v>
      </c>
      <c r="F21" s="50" t="s">
        <v>103</v>
      </c>
      <c r="G21" s="50" t="s">
        <v>162</v>
      </c>
      <c r="H21" s="50"/>
      <c r="I21" s="50" t="s">
        <v>150</v>
      </c>
    </row>
    <row r="22" spans="1:9" x14ac:dyDescent="0.35">
      <c r="A22" s="1" t="str">
        <f>_xlfn.CONCAT(Table2[[#This Row],[ First Name]], " ", Table2[[#This Row],[Last Name]])</f>
        <v xml:space="preserve">John Juettner  </v>
      </c>
      <c r="B22" s="1" t="s">
        <v>286</v>
      </c>
      <c r="C22" s="1" t="s">
        <v>287</v>
      </c>
      <c r="D22" s="1"/>
      <c r="E22" s="1" t="s">
        <v>178</v>
      </c>
      <c r="F22" s="1" t="s">
        <v>288</v>
      </c>
      <c r="G22" s="1" t="s">
        <v>277</v>
      </c>
      <c r="H22" s="1"/>
      <c r="I22" s="1" t="s">
        <v>152</v>
      </c>
    </row>
    <row r="23" spans="1:9" x14ac:dyDescent="0.35">
      <c r="A23" s="50" t="str">
        <f>_xlfn.CONCAT(Table2[[#This Row],[ First Name]], " ", Table2[[#This Row],[Last Name]])</f>
        <v>Kelly Layman</v>
      </c>
      <c r="B23" s="50" t="s">
        <v>75</v>
      </c>
      <c r="C23" s="50" t="s">
        <v>76</v>
      </c>
      <c r="D23" s="50"/>
      <c r="E23" s="50" t="s">
        <v>178</v>
      </c>
      <c r="F23" s="50" t="s">
        <v>73</v>
      </c>
      <c r="G23" s="50" t="s">
        <v>168</v>
      </c>
      <c r="H23" s="50"/>
      <c r="I23" s="50" t="s">
        <v>150</v>
      </c>
    </row>
    <row r="24" spans="1:9" s="9" customFormat="1" x14ac:dyDescent="0.35">
      <c r="A24" s="1" t="str">
        <f>_xlfn.CONCAT(Table2[[#This Row],[ First Name]], " ", Table2[[#This Row],[Last Name]])</f>
        <v>Kevin Welker</v>
      </c>
      <c r="B24" s="1" t="s">
        <v>64</v>
      </c>
      <c r="C24" s="1" t="s">
        <v>65</v>
      </c>
      <c r="D24" s="1" t="s">
        <v>29</v>
      </c>
      <c r="E24" s="1" t="s">
        <v>178</v>
      </c>
      <c r="F24" s="1" t="s">
        <v>62</v>
      </c>
      <c r="G24" s="1" t="s">
        <v>169</v>
      </c>
      <c r="H24" s="1"/>
      <c r="I24" s="1" t="s">
        <v>150</v>
      </c>
    </row>
    <row r="25" spans="1:9" x14ac:dyDescent="0.35">
      <c r="A25" s="1" t="str">
        <f>_xlfn.CONCAT(Table2[[#This Row],[ First Name]], " ", Table2[[#This Row],[Last Name]])</f>
        <v>Mark Erickson</v>
      </c>
      <c r="B25" s="1" t="s">
        <v>78</v>
      </c>
      <c r="C25" s="1" t="s">
        <v>79</v>
      </c>
      <c r="D25" s="1"/>
      <c r="E25" s="1" t="s">
        <v>178</v>
      </c>
      <c r="F25" s="1" t="s">
        <v>77</v>
      </c>
      <c r="G25" s="1" t="s">
        <v>164</v>
      </c>
      <c r="H25" s="1"/>
      <c r="I25" s="1" t="s">
        <v>152</v>
      </c>
    </row>
    <row r="26" spans="1:9" x14ac:dyDescent="0.35">
      <c r="A26" s="50" t="str">
        <f>_xlfn.CONCAT(Table2[[#This Row],[ First Name]], " ", Table2[[#This Row],[Last Name]])</f>
        <v>Meg Nordale</v>
      </c>
      <c r="B26" s="50" t="s">
        <v>51</v>
      </c>
      <c r="C26" s="50" t="s">
        <v>52</v>
      </c>
      <c r="D26" s="50" t="s">
        <v>63</v>
      </c>
      <c r="E26" s="50" t="s">
        <v>149</v>
      </c>
      <c r="F26" s="50" t="s">
        <v>49</v>
      </c>
      <c r="G26" s="50" t="s">
        <v>169</v>
      </c>
      <c r="H26" s="50"/>
      <c r="I26" s="50" t="s">
        <v>150</v>
      </c>
    </row>
    <row r="27" spans="1:9" x14ac:dyDescent="0.35">
      <c r="A27" s="50" t="str">
        <f>_xlfn.CONCAT(Table2[[#This Row],[ First Name]], " ", Table2[[#This Row],[Last Name]])</f>
        <v>Michelle Holland</v>
      </c>
      <c r="B27" s="50" t="s">
        <v>60</v>
      </c>
      <c r="C27" s="50" t="s">
        <v>61</v>
      </c>
      <c r="D27" s="50"/>
      <c r="E27" s="50" t="s">
        <v>149</v>
      </c>
      <c r="F27" s="50" t="s">
        <v>59</v>
      </c>
      <c r="G27" s="50" t="s">
        <v>163</v>
      </c>
      <c r="H27" s="50"/>
      <c r="I27" s="50" t="s">
        <v>150</v>
      </c>
    </row>
    <row r="28" spans="1:9" x14ac:dyDescent="0.35">
      <c r="A28" s="1" t="str">
        <f>_xlfn.CONCAT(Table2[[#This Row],[ First Name]], " ", Table2[[#This Row],[Last Name]])</f>
        <v>Mike Shaw</v>
      </c>
      <c r="B28" s="1" t="s">
        <v>41</v>
      </c>
      <c r="C28" s="1" t="s">
        <v>96</v>
      </c>
      <c r="D28" s="1"/>
      <c r="E28" s="1" t="s">
        <v>178</v>
      </c>
      <c r="F28" s="1" t="s">
        <v>95</v>
      </c>
      <c r="G28" s="1" t="s">
        <v>169</v>
      </c>
      <c r="H28" s="1"/>
      <c r="I28" s="1" t="s">
        <v>150</v>
      </c>
    </row>
    <row r="29" spans="1:9" x14ac:dyDescent="0.35">
      <c r="A29" s="50" t="str">
        <f>_xlfn.CONCAT(Table2[[#This Row],[ First Name]], " ", Table2[[#This Row],[Last Name]])</f>
        <v>Mike Swalling</v>
      </c>
      <c r="B29" s="50" t="s">
        <v>41</v>
      </c>
      <c r="C29" s="50" t="s">
        <v>108</v>
      </c>
      <c r="D29" s="50" t="s">
        <v>107</v>
      </c>
      <c r="E29" s="50" t="s">
        <v>178</v>
      </c>
      <c r="F29" s="50" t="s">
        <v>106</v>
      </c>
      <c r="G29" s="50" t="s">
        <v>162</v>
      </c>
      <c r="H29" s="50"/>
      <c r="I29" s="50" t="s">
        <v>150</v>
      </c>
    </row>
    <row r="30" spans="1:9" x14ac:dyDescent="0.35">
      <c r="A30" s="1" t="str">
        <f>_xlfn.CONCAT(Table2[[#This Row],[ First Name]], " ", Table2[[#This Row],[Last Name]])</f>
        <v>Mike T. Gould</v>
      </c>
      <c r="B30" s="1" t="s">
        <v>298</v>
      </c>
      <c r="C30" s="1" t="s">
        <v>42</v>
      </c>
      <c r="D30" s="1"/>
      <c r="E30" s="1" t="s">
        <v>178</v>
      </c>
      <c r="F30" s="1" t="s">
        <v>40</v>
      </c>
      <c r="G30" s="1" t="s">
        <v>163</v>
      </c>
      <c r="H30" s="1" t="s">
        <v>166</v>
      </c>
      <c r="I30" s="1" t="s">
        <v>150</v>
      </c>
    </row>
    <row r="31" spans="1:9" x14ac:dyDescent="0.35">
      <c r="A31" s="1" t="str">
        <f>_xlfn.CONCAT(Table2[[#This Row],[ First Name]], " ", Table2[[#This Row],[Last Name]])</f>
        <v>Regina Daniels</v>
      </c>
      <c r="B31" s="1" t="s">
        <v>35</v>
      </c>
      <c r="C31" s="1" t="s">
        <v>36</v>
      </c>
      <c r="D31" s="1"/>
      <c r="E31" s="1" t="s">
        <v>178</v>
      </c>
      <c r="F31" s="1" t="s">
        <v>34</v>
      </c>
      <c r="G31" s="1" t="s">
        <v>168</v>
      </c>
      <c r="H31" s="1"/>
      <c r="I31" s="1" t="s">
        <v>152</v>
      </c>
    </row>
    <row r="32" spans="1:9" x14ac:dyDescent="0.35">
      <c r="A32" s="50" t="str">
        <f>_xlfn.CONCAT(Table2[[#This Row],[ First Name]], " ", Table2[[#This Row],[Last Name]])</f>
        <v>Richard Green</v>
      </c>
      <c r="B32" s="50" t="s">
        <v>101</v>
      </c>
      <c r="C32" s="50" t="s">
        <v>102</v>
      </c>
      <c r="D32" s="50"/>
      <c r="E32" s="50" t="s">
        <v>178</v>
      </c>
      <c r="F32" s="50" t="s">
        <v>100</v>
      </c>
      <c r="G32" s="50" t="s">
        <v>168</v>
      </c>
      <c r="H32" s="50"/>
      <c r="I32" s="50" t="s">
        <v>152</v>
      </c>
    </row>
    <row r="33" spans="1:13" x14ac:dyDescent="0.35">
      <c r="A33" s="50" t="str">
        <f>_xlfn.CONCAT(Table2[[#This Row],[ First Name]], " ", Table2[[#This Row],[Last Name]])</f>
        <v>Robert Cummings</v>
      </c>
      <c r="B33" s="50" t="s">
        <v>38</v>
      </c>
      <c r="C33" s="50" t="s">
        <v>39</v>
      </c>
      <c r="D33" s="50"/>
      <c r="E33" s="50" t="s">
        <v>178</v>
      </c>
      <c r="F33" s="50" t="s">
        <v>37</v>
      </c>
      <c r="G33" s="50" t="s">
        <v>163</v>
      </c>
      <c r="H33" s="50" t="s">
        <v>166</v>
      </c>
      <c r="I33" s="50" t="s">
        <v>150</v>
      </c>
    </row>
    <row r="34" spans="1:13" x14ac:dyDescent="0.35">
      <c r="A34" s="1" t="str">
        <f>_xlfn.CONCAT(Table2[[#This Row],[ First Name]], " ", Table2[[#This Row],[Last Name]])</f>
        <v>Ron Smith</v>
      </c>
      <c r="B34" s="1" t="s">
        <v>6</v>
      </c>
      <c r="C34" s="1" t="s">
        <v>7</v>
      </c>
      <c r="D34" s="1"/>
      <c r="E34" s="1" t="s">
        <v>178</v>
      </c>
      <c r="F34" s="1" t="s">
        <v>285</v>
      </c>
      <c r="G34" s="1" t="s">
        <v>169</v>
      </c>
      <c r="H34" s="1" t="s">
        <v>166</v>
      </c>
      <c r="I34" s="1" t="s">
        <v>150</v>
      </c>
    </row>
    <row r="35" spans="1:13" x14ac:dyDescent="0.35">
      <c r="A35" s="1" t="str">
        <f>_xlfn.CONCAT(Table2[[#This Row],[ First Name]], " ", Table2[[#This Row],[Last Name]])</f>
        <v>Sarah Lefebvre</v>
      </c>
      <c r="B35" s="1" t="s">
        <v>44</v>
      </c>
      <c r="C35" s="1" t="s">
        <v>45</v>
      </c>
      <c r="D35" s="1"/>
      <c r="E35" s="1" t="s">
        <v>178</v>
      </c>
      <c r="F35" s="1" t="s">
        <v>43</v>
      </c>
      <c r="G35" s="15" t="s">
        <v>164</v>
      </c>
      <c r="H35" s="1"/>
      <c r="I35" s="1" t="s">
        <v>150</v>
      </c>
    </row>
    <row r="36" spans="1:13" x14ac:dyDescent="0.35">
      <c r="A36" s="50" t="str">
        <f>_xlfn.CONCAT(Table2[[#This Row],[ First Name]], " ", Table2[[#This Row],[Last Name]])</f>
        <v>Scott Bringmann</v>
      </c>
      <c r="B36" s="50" t="s">
        <v>15</v>
      </c>
      <c r="C36" s="50" t="s">
        <v>16</v>
      </c>
      <c r="D36" s="50"/>
      <c r="E36" s="50" t="s">
        <v>160</v>
      </c>
      <c r="F36" s="50" t="s">
        <v>14</v>
      </c>
      <c r="G36" s="50" t="s">
        <v>163</v>
      </c>
      <c r="H36" s="50"/>
      <c r="I36" s="50" t="s">
        <v>150</v>
      </c>
    </row>
    <row r="37" spans="1:13" x14ac:dyDescent="0.35">
      <c r="A37" s="1" t="str">
        <f>_xlfn.CONCAT(Table2[[#This Row],[ First Name]], " ", Table2[[#This Row],[Last Name]])</f>
        <v>Scott Bucher</v>
      </c>
      <c r="B37" s="1" t="s">
        <v>15</v>
      </c>
      <c r="C37" s="1" t="s">
        <v>24</v>
      </c>
      <c r="D37" s="1"/>
      <c r="E37" s="1" t="s">
        <v>178</v>
      </c>
      <c r="F37" s="1" t="s">
        <v>23</v>
      </c>
      <c r="G37" s="1" t="s">
        <v>163</v>
      </c>
      <c r="H37" s="1"/>
      <c r="I37" s="1" t="s">
        <v>152</v>
      </c>
    </row>
    <row r="38" spans="1:13" x14ac:dyDescent="0.35">
      <c r="A38" s="1" t="str">
        <f>_xlfn.CONCAT(Table2[[#This Row],[ First Name]], " ", Table2[[#This Row],[Last Name]])</f>
        <v>Steve Percy</v>
      </c>
      <c r="B38" s="1" t="s">
        <v>9</v>
      </c>
      <c r="C38" s="1" t="s">
        <v>10</v>
      </c>
      <c r="D38" s="1"/>
      <c r="E38" s="1" t="s">
        <v>178</v>
      </c>
      <c r="F38" s="1" t="s">
        <v>8</v>
      </c>
      <c r="G38" s="15" t="s">
        <v>164</v>
      </c>
      <c r="H38" s="1" t="s">
        <v>166</v>
      </c>
      <c r="I38" s="1" t="s">
        <v>150</v>
      </c>
    </row>
    <row r="39" spans="1:13" x14ac:dyDescent="0.35">
      <c r="A39" s="1" t="str">
        <f>_xlfn.CONCAT(Table2[[#This Row],[ First Name]], " ", Table2[[#This Row],[Last Name]])</f>
        <v>Teri Gunter</v>
      </c>
      <c r="B39" s="1" t="s">
        <v>98</v>
      </c>
      <c r="C39" s="1" t="s">
        <v>99</v>
      </c>
      <c r="D39" s="1" t="s">
        <v>74</v>
      </c>
      <c r="E39" s="1" t="s">
        <v>178</v>
      </c>
      <c r="F39" s="1" t="s">
        <v>97</v>
      </c>
      <c r="G39" s="1" t="s">
        <v>168</v>
      </c>
      <c r="H39" s="1"/>
      <c r="I39" s="1" t="s">
        <v>150</v>
      </c>
    </row>
    <row r="40" spans="1:13" x14ac:dyDescent="0.35">
      <c r="A40" s="1" t="str">
        <f>_xlfn.CONCAT(Table2[[#This Row],[ First Name]], " ", Table2[[#This Row],[Last Name]])</f>
        <v>Tom Ulrich</v>
      </c>
      <c r="B40" s="1" t="s">
        <v>113</v>
      </c>
      <c r="C40" s="1" t="s">
        <v>114</v>
      </c>
      <c r="D40" s="1"/>
      <c r="E40" s="1" t="s">
        <v>178</v>
      </c>
      <c r="F40" s="1" t="s">
        <v>112</v>
      </c>
      <c r="G40" s="1" t="s">
        <v>162</v>
      </c>
      <c r="H40" s="1"/>
      <c r="I40" s="1" t="s">
        <v>152</v>
      </c>
    </row>
    <row r="41" spans="1:13" s="9" customFormat="1" x14ac:dyDescent="0.35">
      <c r="A41" s="14"/>
      <c r="B41" s="14"/>
      <c r="C41" s="14"/>
      <c r="D41" s="14"/>
      <c r="E41" s="14"/>
      <c r="F41" s="14"/>
      <c r="G41" s="14"/>
      <c r="H41" s="14"/>
      <c r="I41" s="14"/>
    </row>
    <row r="42" spans="1:13" s="9" customFormat="1" x14ac:dyDescent="0.35">
      <c r="A42" s="46" t="s">
        <v>295</v>
      </c>
      <c r="B42" s="14"/>
      <c r="C42" s="14"/>
      <c r="D42" s="14"/>
      <c r="E42" s="14"/>
      <c r="F42" s="14"/>
      <c r="G42" s="14"/>
      <c r="H42" s="14"/>
      <c r="I42" s="14"/>
    </row>
    <row r="43" spans="1:13" s="11" customFormat="1" x14ac:dyDescent="0.35">
      <c r="A43" s="55" t="s">
        <v>444</v>
      </c>
      <c r="B43" s="55"/>
      <c r="C43" s="55"/>
      <c r="D43" s="55"/>
      <c r="E43" s="55"/>
      <c r="F43" s="55"/>
      <c r="G43" s="55"/>
      <c r="H43" s="55"/>
      <c r="I43" s="55"/>
      <c r="L43" s="9"/>
      <c r="M43" s="9"/>
    </row>
    <row r="44" spans="1:13" s="9" customFormat="1" ht="71" customHeight="1" x14ac:dyDescent="0.35">
      <c r="A44" s="57" t="s">
        <v>427</v>
      </c>
      <c r="B44" s="57"/>
      <c r="C44" s="57"/>
      <c r="D44" s="57"/>
      <c r="E44" s="57"/>
      <c r="F44" s="57"/>
      <c r="G44" s="57"/>
      <c r="H44" s="57"/>
      <c r="I44" s="57"/>
    </row>
    <row r="45" spans="1:13" ht="142.5" customHeight="1" x14ac:dyDescent="0.35">
      <c r="A45" s="60" t="s">
        <v>436</v>
      </c>
      <c r="B45" s="60"/>
      <c r="C45" s="60"/>
      <c r="D45" s="60"/>
      <c r="E45" s="60"/>
      <c r="F45" s="60"/>
      <c r="G45" s="60"/>
      <c r="H45" s="60"/>
      <c r="I45" s="60"/>
    </row>
    <row r="46" spans="1:13" x14ac:dyDescent="0.35">
      <c r="A46" s="78" t="s">
        <v>400</v>
      </c>
      <c r="B46" s="78"/>
      <c r="C46" s="78"/>
      <c r="D46" s="78"/>
      <c r="E46" s="78"/>
      <c r="F46" s="78"/>
      <c r="G46" s="78"/>
      <c r="H46" s="78"/>
      <c r="I46" s="78"/>
    </row>
    <row r="47" spans="1:13" x14ac:dyDescent="0.35">
      <c r="A47" s="55" t="s">
        <v>441</v>
      </c>
      <c r="B47" s="55"/>
      <c r="C47" s="55"/>
      <c r="D47" s="55"/>
      <c r="E47" s="55"/>
      <c r="F47" s="55"/>
      <c r="G47" s="55"/>
      <c r="H47" s="55"/>
      <c r="I47" s="55"/>
    </row>
  </sheetData>
  <dataConsolidate/>
  <mergeCells count="6">
    <mergeCell ref="A1:I1"/>
    <mergeCell ref="A45:I45"/>
    <mergeCell ref="A44:I44"/>
    <mergeCell ref="A46:I46"/>
    <mergeCell ref="A47:I47"/>
    <mergeCell ref="A43:I43"/>
  </mergeCells>
  <phoneticPr fontId="20" type="noConversion"/>
  <printOptions horizontalCentered="1" verticalCentered="1"/>
  <pageMargins left="0.2" right="0.2" top="0.25" bottom="0.25" header="0.3" footer="0.3"/>
  <pageSetup scale="66"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8"/>
  <sheetViews>
    <sheetView topLeftCell="A14" zoomScaleNormal="100" workbookViewId="0">
      <selection activeCell="A42" sqref="A42:XFD42"/>
    </sheetView>
  </sheetViews>
  <sheetFormatPr defaultRowHeight="14.5" x14ac:dyDescent="0.35"/>
  <cols>
    <col min="1" max="1" width="20.81640625" style="9" customWidth="1"/>
    <col min="2" max="2" width="12.81640625" bestFit="1" customWidth="1"/>
    <col min="3" max="3" width="12" bestFit="1" customWidth="1"/>
    <col min="4" max="4" width="23.1796875" bestFit="1" customWidth="1"/>
    <col min="5" max="5" width="10.1796875" bestFit="1" customWidth="1"/>
    <col min="6" max="6" width="35.453125" style="9" bestFit="1" customWidth="1"/>
    <col min="7" max="7" width="14.7265625" style="9" bestFit="1" customWidth="1"/>
    <col min="8" max="8" width="18.26953125" bestFit="1" customWidth="1"/>
    <col min="9" max="9" width="9.90625" style="9" bestFit="1" customWidth="1"/>
    <col min="10" max="10" width="9.54296875" style="9" bestFit="1" customWidth="1"/>
  </cols>
  <sheetData>
    <row r="1" spans="1:10" ht="21" x14ac:dyDescent="0.5">
      <c r="A1" s="80" t="s">
        <v>408</v>
      </c>
      <c r="B1" s="81"/>
      <c r="C1" s="81"/>
      <c r="D1" s="81"/>
      <c r="E1" s="81"/>
      <c r="F1" s="81"/>
      <c r="G1" s="81"/>
      <c r="H1" s="81"/>
      <c r="I1" s="82"/>
      <c r="J1"/>
    </row>
    <row r="2" spans="1:10" x14ac:dyDescent="0.35">
      <c r="A2" s="1" t="s">
        <v>225</v>
      </c>
      <c r="B2" s="1" t="s">
        <v>147</v>
      </c>
      <c r="C2" s="1" t="s">
        <v>148</v>
      </c>
      <c r="D2" s="1" t="s">
        <v>294</v>
      </c>
      <c r="E2" s="1" t="s">
        <v>226</v>
      </c>
      <c r="F2" s="1" t="s">
        <v>375</v>
      </c>
      <c r="G2" s="1" t="s">
        <v>289</v>
      </c>
      <c r="H2" s="1" t="s">
        <v>166</v>
      </c>
      <c r="I2" s="1" t="s">
        <v>267</v>
      </c>
      <c r="J2"/>
    </row>
    <row r="3" spans="1:10" x14ac:dyDescent="0.35">
      <c r="A3" s="51" t="s">
        <v>397</v>
      </c>
      <c r="B3" s="51" t="s">
        <v>1</v>
      </c>
      <c r="C3" s="51" t="s">
        <v>2</v>
      </c>
      <c r="D3" s="51"/>
      <c r="E3" s="51" t="s">
        <v>291</v>
      </c>
      <c r="F3" s="51" t="s">
        <v>0</v>
      </c>
      <c r="G3" s="51" t="s">
        <v>163</v>
      </c>
      <c r="H3" s="51"/>
      <c r="I3" s="51" t="s">
        <v>150</v>
      </c>
      <c r="J3"/>
    </row>
    <row r="4" spans="1:10" x14ac:dyDescent="0.35">
      <c r="A4" s="1" t="s">
        <v>198</v>
      </c>
      <c r="B4" s="1" t="s">
        <v>1</v>
      </c>
      <c r="C4" s="1" t="s">
        <v>4</v>
      </c>
      <c r="D4" s="1"/>
      <c r="E4" s="1" t="s">
        <v>178</v>
      </c>
      <c r="F4" s="1" t="s">
        <v>398</v>
      </c>
      <c r="G4" s="1" t="s">
        <v>162</v>
      </c>
      <c r="H4" s="1"/>
      <c r="I4" s="1" t="s">
        <v>150</v>
      </c>
      <c r="J4"/>
    </row>
    <row r="5" spans="1:10" x14ac:dyDescent="0.35">
      <c r="A5" s="1" t="s">
        <v>379</v>
      </c>
      <c r="B5" s="1" t="s">
        <v>81</v>
      </c>
      <c r="C5" s="1" t="s">
        <v>79</v>
      </c>
      <c r="D5" s="1"/>
      <c r="E5" s="1" t="s">
        <v>178</v>
      </c>
      <c r="F5" s="1" t="s">
        <v>80</v>
      </c>
      <c r="G5" s="1" t="s">
        <v>162</v>
      </c>
      <c r="H5" s="1"/>
      <c r="I5" s="1" t="s">
        <v>150</v>
      </c>
      <c r="J5"/>
    </row>
    <row r="6" spans="1:10" x14ac:dyDescent="0.35">
      <c r="A6" s="1" t="s">
        <v>369</v>
      </c>
      <c r="B6" s="1" t="s">
        <v>30</v>
      </c>
      <c r="C6" s="1" t="s">
        <v>31</v>
      </c>
      <c r="D6" s="1" t="s">
        <v>29</v>
      </c>
      <c r="E6" s="1" t="s">
        <v>178</v>
      </c>
      <c r="F6" s="1" t="s">
        <v>28</v>
      </c>
      <c r="G6" s="1" t="s">
        <v>169</v>
      </c>
      <c r="H6" s="1"/>
      <c r="I6" s="1" t="s">
        <v>150</v>
      </c>
      <c r="J6"/>
    </row>
    <row r="7" spans="1:10" x14ac:dyDescent="0.35">
      <c r="A7" s="51" t="s">
        <v>177</v>
      </c>
      <c r="B7" s="51" t="s">
        <v>93</v>
      </c>
      <c r="C7" s="51" t="s">
        <v>94</v>
      </c>
      <c r="D7" s="51"/>
      <c r="E7" s="51" t="s">
        <v>160</v>
      </c>
      <c r="F7" s="51" t="s">
        <v>92</v>
      </c>
      <c r="G7" s="51" t="s">
        <v>163</v>
      </c>
      <c r="H7" s="51" t="s">
        <v>166</v>
      </c>
      <c r="I7" s="51" t="s">
        <v>150</v>
      </c>
      <c r="J7"/>
    </row>
    <row r="8" spans="1:10" x14ac:dyDescent="0.35">
      <c r="A8" s="1" t="s">
        <v>176</v>
      </c>
      <c r="B8" s="1" t="s">
        <v>26</v>
      </c>
      <c r="C8" s="1" t="s">
        <v>27</v>
      </c>
      <c r="D8" s="1"/>
      <c r="E8" s="1" t="s">
        <v>178</v>
      </c>
      <c r="F8" s="1" t="s">
        <v>25</v>
      </c>
      <c r="G8" s="1" t="s">
        <v>163</v>
      </c>
      <c r="H8" s="1" t="s">
        <v>166</v>
      </c>
      <c r="I8" s="1" t="s">
        <v>150</v>
      </c>
      <c r="J8"/>
    </row>
    <row r="9" spans="1:10" x14ac:dyDescent="0.35">
      <c r="A9" s="51" t="s">
        <v>190</v>
      </c>
      <c r="B9" s="51" t="s">
        <v>71</v>
      </c>
      <c r="C9" s="51" t="s">
        <v>72</v>
      </c>
      <c r="D9" s="51" t="s">
        <v>70</v>
      </c>
      <c r="E9" s="51" t="s">
        <v>178</v>
      </c>
      <c r="F9" s="51" t="s">
        <v>69</v>
      </c>
      <c r="G9" s="51" t="s">
        <v>164</v>
      </c>
      <c r="H9" s="51"/>
      <c r="I9" s="51" t="s">
        <v>150</v>
      </c>
      <c r="J9"/>
    </row>
    <row r="10" spans="1:10" x14ac:dyDescent="0.35">
      <c r="A10" s="51" t="s">
        <v>371</v>
      </c>
      <c r="B10" s="51" t="s">
        <v>90</v>
      </c>
      <c r="C10" s="51" t="s">
        <v>91</v>
      </c>
      <c r="D10" s="51" t="s">
        <v>89</v>
      </c>
      <c r="E10" s="51" t="s">
        <v>234</v>
      </c>
      <c r="F10" s="51" t="s">
        <v>88</v>
      </c>
      <c r="G10" s="51" t="s">
        <v>164</v>
      </c>
      <c r="H10" s="51" t="s">
        <v>166</v>
      </c>
      <c r="I10" s="51" t="s">
        <v>150</v>
      </c>
      <c r="J10"/>
    </row>
    <row r="11" spans="1:10" x14ac:dyDescent="0.35">
      <c r="A11" s="51" t="s">
        <v>384</v>
      </c>
      <c r="B11" s="51" t="s">
        <v>18</v>
      </c>
      <c r="C11" s="51" t="s">
        <v>33</v>
      </c>
      <c r="D11" s="51"/>
      <c r="E11" s="51" t="s">
        <v>160</v>
      </c>
      <c r="F11" s="51" t="s">
        <v>32</v>
      </c>
      <c r="G11" s="51" t="s">
        <v>164</v>
      </c>
      <c r="H11" s="51"/>
      <c r="I11" s="51" t="s">
        <v>150</v>
      </c>
      <c r="J11"/>
    </row>
    <row r="12" spans="1:10" x14ac:dyDescent="0.35">
      <c r="A12" s="51" t="s">
        <v>205</v>
      </c>
      <c r="B12" s="51" t="s">
        <v>18</v>
      </c>
      <c r="C12" s="51" t="s">
        <v>19</v>
      </c>
      <c r="D12" s="51"/>
      <c r="E12" s="51" t="s">
        <v>178</v>
      </c>
      <c r="F12" s="51" t="s">
        <v>17</v>
      </c>
      <c r="G12" s="51" t="s">
        <v>290</v>
      </c>
      <c r="H12" s="51"/>
      <c r="I12" s="51" t="s">
        <v>150</v>
      </c>
      <c r="J12"/>
    </row>
    <row r="13" spans="1:10" x14ac:dyDescent="0.35">
      <c r="A13" s="1" t="s">
        <v>189</v>
      </c>
      <c r="B13" s="1" t="s">
        <v>54</v>
      </c>
      <c r="C13" s="1" t="s">
        <v>55</v>
      </c>
      <c r="D13" s="1"/>
      <c r="E13" s="1" t="s">
        <v>178</v>
      </c>
      <c r="F13" s="1" t="s">
        <v>53</v>
      </c>
      <c r="G13" s="1" t="s">
        <v>164</v>
      </c>
      <c r="H13" s="1" t="s">
        <v>166</v>
      </c>
      <c r="I13" s="1" t="s">
        <v>150</v>
      </c>
      <c r="J13"/>
    </row>
    <row r="14" spans="1:10" x14ac:dyDescent="0.35">
      <c r="A14" s="1" t="s">
        <v>373</v>
      </c>
      <c r="B14" s="1" t="s">
        <v>57</v>
      </c>
      <c r="C14" s="1" t="s">
        <v>58</v>
      </c>
      <c r="D14" s="1"/>
      <c r="E14" s="1" t="s">
        <v>178</v>
      </c>
      <c r="F14" s="1" t="s">
        <v>56</v>
      </c>
      <c r="G14" s="1" t="s">
        <v>163</v>
      </c>
      <c r="H14" s="1"/>
      <c r="I14" s="1" t="s">
        <v>152</v>
      </c>
      <c r="J14"/>
    </row>
    <row r="15" spans="1:10" x14ac:dyDescent="0.35">
      <c r="A15" s="1" t="s">
        <v>180</v>
      </c>
      <c r="B15" s="1" t="s">
        <v>67</v>
      </c>
      <c r="C15" s="1" t="s">
        <v>68</v>
      </c>
      <c r="D15" s="1"/>
      <c r="E15" s="1" t="s">
        <v>178</v>
      </c>
      <c r="F15" s="1" t="s">
        <v>66</v>
      </c>
      <c r="G15" s="1" t="s">
        <v>163</v>
      </c>
      <c r="H15" s="1" t="s">
        <v>166</v>
      </c>
      <c r="I15" s="1" t="s">
        <v>150</v>
      </c>
      <c r="J15"/>
    </row>
    <row r="16" spans="1:10" x14ac:dyDescent="0.35">
      <c r="A16" s="1" t="s">
        <v>385</v>
      </c>
      <c r="B16" s="1" t="s">
        <v>12</v>
      </c>
      <c r="C16" s="1" t="s">
        <v>13</v>
      </c>
      <c r="D16" s="1"/>
      <c r="E16" s="1" t="s">
        <v>178</v>
      </c>
      <c r="F16" s="1" t="s">
        <v>11</v>
      </c>
      <c r="G16" s="1" t="s">
        <v>290</v>
      </c>
      <c r="H16" s="1"/>
      <c r="I16" s="1" t="s">
        <v>152</v>
      </c>
      <c r="J16"/>
    </row>
    <row r="17" spans="1:10" x14ac:dyDescent="0.35">
      <c r="A17" s="1" t="s">
        <v>381</v>
      </c>
      <c r="B17" s="1" t="s">
        <v>86</v>
      </c>
      <c r="C17" s="1" t="s">
        <v>87</v>
      </c>
      <c r="D17" s="1"/>
      <c r="E17" s="1" t="s">
        <v>178</v>
      </c>
      <c r="F17" s="1" t="s">
        <v>85</v>
      </c>
      <c r="G17" s="1" t="s">
        <v>162</v>
      </c>
      <c r="H17" s="1"/>
      <c r="I17" s="1" t="s">
        <v>152</v>
      </c>
      <c r="J17"/>
    </row>
    <row r="18" spans="1:10" x14ac:dyDescent="0.35">
      <c r="A18" s="1" t="s">
        <v>386</v>
      </c>
      <c r="B18" s="1" t="s">
        <v>47</v>
      </c>
      <c r="C18" s="1" t="s">
        <v>48</v>
      </c>
      <c r="D18" s="1"/>
      <c r="E18" s="1" t="s">
        <v>395</v>
      </c>
      <c r="F18" s="1" t="s">
        <v>46</v>
      </c>
      <c r="G18" s="1" t="s">
        <v>169</v>
      </c>
      <c r="H18" s="1"/>
      <c r="I18" s="1" t="s">
        <v>150</v>
      </c>
      <c r="J18"/>
    </row>
    <row r="19" spans="1:10" x14ac:dyDescent="0.35">
      <c r="A19" s="51" t="s">
        <v>183</v>
      </c>
      <c r="B19" s="51" t="s">
        <v>313</v>
      </c>
      <c r="C19" s="51" t="s">
        <v>105</v>
      </c>
      <c r="D19" s="51"/>
      <c r="E19" s="51" t="s">
        <v>160</v>
      </c>
      <c r="F19" s="51" t="s">
        <v>103</v>
      </c>
      <c r="G19" s="51" t="s">
        <v>162</v>
      </c>
      <c r="H19" s="51"/>
      <c r="I19" s="51" t="s">
        <v>150</v>
      </c>
      <c r="J19"/>
    </row>
    <row r="20" spans="1:10" x14ac:dyDescent="0.35">
      <c r="A20" s="1" t="s">
        <v>387</v>
      </c>
      <c r="B20" s="1" t="s">
        <v>292</v>
      </c>
      <c r="C20" s="1" t="s">
        <v>293</v>
      </c>
      <c r="D20" s="1"/>
      <c r="E20" s="1" t="s">
        <v>291</v>
      </c>
      <c r="F20" s="1" t="s">
        <v>53</v>
      </c>
      <c r="G20" s="1" t="s">
        <v>164</v>
      </c>
      <c r="H20" s="1"/>
      <c r="I20" s="1" t="s">
        <v>150</v>
      </c>
      <c r="J20"/>
    </row>
    <row r="21" spans="1:10" x14ac:dyDescent="0.35">
      <c r="A21" s="51" t="s">
        <v>206</v>
      </c>
      <c r="B21" s="51" t="s">
        <v>75</v>
      </c>
      <c r="C21" s="51" t="s">
        <v>76</v>
      </c>
      <c r="D21" s="51" t="s">
        <v>74</v>
      </c>
      <c r="E21" s="51" t="s">
        <v>178</v>
      </c>
      <c r="F21" s="51" t="s">
        <v>73</v>
      </c>
      <c r="G21" s="51" t="s">
        <v>290</v>
      </c>
      <c r="H21" s="51"/>
      <c r="I21" s="51" t="s">
        <v>150</v>
      </c>
      <c r="J21"/>
    </row>
    <row r="22" spans="1:10" x14ac:dyDescent="0.35">
      <c r="A22" s="1" t="s">
        <v>388</v>
      </c>
      <c r="B22" s="1" t="s">
        <v>64</v>
      </c>
      <c r="C22" s="1" t="s">
        <v>65</v>
      </c>
      <c r="D22" s="1" t="s">
        <v>63</v>
      </c>
      <c r="E22" s="1" t="s">
        <v>291</v>
      </c>
      <c r="F22" s="1" t="s">
        <v>62</v>
      </c>
      <c r="G22" s="1" t="s">
        <v>169</v>
      </c>
      <c r="H22" s="1"/>
      <c r="I22" s="1" t="s">
        <v>150</v>
      </c>
      <c r="J22"/>
    </row>
    <row r="23" spans="1:10" x14ac:dyDescent="0.35">
      <c r="A23" s="1" t="s">
        <v>383</v>
      </c>
      <c r="B23" s="1" t="s">
        <v>78</v>
      </c>
      <c r="C23" s="1" t="s">
        <v>79</v>
      </c>
      <c r="D23" s="1"/>
      <c r="E23" s="1" t="s">
        <v>178</v>
      </c>
      <c r="F23" s="1" t="s">
        <v>77</v>
      </c>
      <c r="G23" s="1" t="s">
        <v>163</v>
      </c>
      <c r="H23" s="1" t="s">
        <v>166</v>
      </c>
      <c r="I23" s="1" t="s">
        <v>150</v>
      </c>
      <c r="J23"/>
    </row>
    <row r="24" spans="1:10" x14ac:dyDescent="0.35">
      <c r="A24" s="51" t="s">
        <v>382</v>
      </c>
      <c r="B24" s="51" t="s">
        <v>51</v>
      </c>
      <c r="C24" s="51" t="s">
        <v>52</v>
      </c>
      <c r="D24" s="51" t="s">
        <v>50</v>
      </c>
      <c r="E24" s="51" t="s">
        <v>160</v>
      </c>
      <c r="F24" s="51" t="s">
        <v>49</v>
      </c>
      <c r="G24" s="51" t="s">
        <v>169</v>
      </c>
      <c r="H24" s="51"/>
      <c r="I24" s="51" t="s">
        <v>150</v>
      </c>
      <c r="J24"/>
    </row>
    <row r="25" spans="1:10" x14ac:dyDescent="0.35">
      <c r="A25" s="51" t="s">
        <v>389</v>
      </c>
      <c r="B25" s="51" t="s">
        <v>83</v>
      </c>
      <c r="C25" s="51" t="s">
        <v>84</v>
      </c>
      <c r="D25" s="51"/>
      <c r="E25" s="51" t="s">
        <v>178</v>
      </c>
      <c r="F25" s="51" t="s">
        <v>82</v>
      </c>
      <c r="G25" s="51" t="s">
        <v>163</v>
      </c>
      <c r="H25" s="51" t="s">
        <v>166</v>
      </c>
      <c r="I25" s="51" t="s">
        <v>150</v>
      </c>
      <c r="J25"/>
    </row>
    <row r="26" spans="1:10" x14ac:dyDescent="0.35">
      <c r="A26" s="51" t="s">
        <v>378</v>
      </c>
      <c r="B26" s="51" t="s">
        <v>60</v>
      </c>
      <c r="C26" s="51" t="s">
        <v>61</v>
      </c>
      <c r="D26" s="51"/>
      <c r="E26" s="51" t="s">
        <v>160</v>
      </c>
      <c r="F26" s="51" t="s">
        <v>59</v>
      </c>
      <c r="G26" s="51" t="s">
        <v>163</v>
      </c>
      <c r="H26" s="51"/>
      <c r="I26" s="51" t="s">
        <v>150</v>
      </c>
      <c r="J26"/>
    </row>
    <row r="27" spans="1:10" x14ac:dyDescent="0.35">
      <c r="A27" s="1" t="s">
        <v>380</v>
      </c>
      <c r="B27" s="1" t="s">
        <v>41</v>
      </c>
      <c r="C27" s="1" t="s">
        <v>96</v>
      </c>
      <c r="D27" s="1"/>
      <c r="E27" s="1" t="s">
        <v>178</v>
      </c>
      <c r="F27" s="1" t="s">
        <v>95</v>
      </c>
      <c r="G27" s="1" t="s">
        <v>169</v>
      </c>
      <c r="H27" s="1" t="s">
        <v>166</v>
      </c>
      <c r="I27" s="1" t="s">
        <v>150</v>
      </c>
      <c r="J27"/>
    </row>
    <row r="28" spans="1:10" x14ac:dyDescent="0.35">
      <c r="A28" s="51" t="s">
        <v>390</v>
      </c>
      <c r="B28" s="51" t="s">
        <v>41</v>
      </c>
      <c r="C28" s="51" t="s">
        <v>108</v>
      </c>
      <c r="D28" s="51" t="s">
        <v>107</v>
      </c>
      <c r="E28" s="51" t="s">
        <v>278</v>
      </c>
      <c r="F28" s="51" t="s">
        <v>106</v>
      </c>
      <c r="G28" s="51" t="s">
        <v>162</v>
      </c>
      <c r="H28" s="51"/>
      <c r="I28" s="51" t="s">
        <v>150</v>
      </c>
      <c r="J28"/>
    </row>
    <row r="29" spans="1:10" x14ac:dyDescent="0.35">
      <c r="A29" s="1" t="s">
        <v>229</v>
      </c>
      <c r="B29" s="1" t="s">
        <v>298</v>
      </c>
      <c r="C29" s="1" t="s">
        <v>42</v>
      </c>
      <c r="D29" s="1"/>
      <c r="E29" s="1" t="s">
        <v>178</v>
      </c>
      <c r="F29" s="1" t="s">
        <v>40</v>
      </c>
      <c r="G29" s="1" t="s">
        <v>163</v>
      </c>
      <c r="H29" s="1"/>
      <c r="I29" s="1" t="s">
        <v>152</v>
      </c>
      <c r="J29"/>
    </row>
    <row r="30" spans="1:10" x14ac:dyDescent="0.35">
      <c r="A30" s="1" t="s">
        <v>182</v>
      </c>
      <c r="B30" s="1" t="s">
        <v>35</v>
      </c>
      <c r="C30" s="1" t="s">
        <v>36</v>
      </c>
      <c r="D30" s="1"/>
      <c r="E30" s="1" t="s">
        <v>178</v>
      </c>
      <c r="F30" s="1" t="s">
        <v>34</v>
      </c>
      <c r="G30" s="1" t="s">
        <v>290</v>
      </c>
      <c r="H30" s="1"/>
      <c r="I30" s="1" t="s">
        <v>152</v>
      </c>
      <c r="J30"/>
    </row>
    <row r="31" spans="1:10" x14ac:dyDescent="0.35">
      <c r="A31" s="51" t="s">
        <v>391</v>
      </c>
      <c r="B31" s="51" t="s">
        <v>101</v>
      </c>
      <c r="C31" s="51" t="s">
        <v>102</v>
      </c>
      <c r="D31" s="51"/>
      <c r="E31" s="51" t="s">
        <v>178</v>
      </c>
      <c r="F31" s="51" t="s">
        <v>100</v>
      </c>
      <c r="G31" s="51" t="s">
        <v>290</v>
      </c>
      <c r="H31" s="51"/>
      <c r="I31" s="51" t="s">
        <v>152</v>
      </c>
      <c r="J31"/>
    </row>
    <row r="32" spans="1:10" x14ac:dyDescent="0.35">
      <c r="A32" s="51" t="s">
        <v>377</v>
      </c>
      <c r="B32" s="51" t="s">
        <v>38</v>
      </c>
      <c r="C32" s="51" t="s">
        <v>39</v>
      </c>
      <c r="D32" s="51"/>
      <c r="E32" s="51" t="s">
        <v>178</v>
      </c>
      <c r="F32" s="51" t="s">
        <v>37</v>
      </c>
      <c r="G32" s="51" t="s">
        <v>163</v>
      </c>
      <c r="H32" s="51"/>
      <c r="I32" s="51" t="s">
        <v>150</v>
      </c>
      <c r="J32"/>
    </row>
    <row r="33" spans="1:13" x14ac:dyDescent="0.35">
      <c r="A33" s="1" t="s">
        <v>194</v>
      </c>
      <c r="B33" s="1" t="s">
        <v>6</v>
      </c>
      <c r="C33" s="1" t="s">
        <v>7</v>
      </c>
      <c r="D33" s="1"/>
      <c r="E33" s="1" t="s">
        <v>178</v>
      </c>
      <c r="F33" s="1" t="s">
        <v>5</v>
      </c>
      <c r="G33" s="1" t="s">
        <v>169</v>
      </c>
      <c r="H33" s="1"/>
      <c r="I33" s="1" t="s">
        <v>152</v>
      </c>
      <c r="J33"/>
    </row>
    <row r="34" spans="1:13" x14ac:dyDescent="0.35">
      <c r="A34" s="1" t="s">
        <v>392</v>
      </c>
      <c r="B34" s="1" t="s">
        <v>21</v>
      </c>
      <c r="C34" s="1" t="s">
        <v>22</v>
      </c>
      <c r="D34" s="1"/>
      <c r="E34" s="1" t="s">
        <v>291</v>
      </c>
      <c r="F34" s="1" t="s">
        <v>20</v>
      </c>
      <c r="G34" s="1" t="s">
        <v>162</v>
      </c>
      <c r="H34" s="1"/>
      <c r="I34" s="1" t="s">
        <v>150</v>
      </c>
      <c r="J34"/>
    </row>
    <row r="35" spans="1:13" x14ac:dyDescent="0.35">
      <c r="A35" s="1" t="s">
        <v>179</v>
      </c>
      <c r="B35" s="1" t="s">
        <v>44</v>
      </c>
      <c r="C35" s="1" t="s">
        <v>45</v>
      </c>
      <c r="D35" s="1"/>
      <c r="E35" s="1" t="s">
        <v>178</v>
      </c>
      <c r="F35" s="1" t="s">
        <v>43</v>
      </c>
      <c r="G35" s="1" t="s">
        <v>164</v>
      </c>
      <c r="H35" s="1" t="s">
        <v>166</v>
      </c>
      <c r="I35" s="1" t="s">
        <v>150</v>
      </c>
      <c r="J35"/>
    </row>
    <row r="36" spans="1:13" x14ac:dyDescent="0.35">
      <c r="A36" s="51" t="s">
        <v>393</v>
      </c>
      <c r="B36" s="51" t="s">
        <v>15</v>
      </c>
      <c r="C36" s="51" t="s">
        <v>16</v>
      </c>
      <c r="D36" s="51"/>
      <c r="E36" s="51" t="s">
        <v>178</v>
      </c>
      <c r="F36" s="51" t="s">
        <v>14</v>
      </c>
      <c r="G36" s="51" t="s">
        <v>163</v>
      </c>
      <c r="H36" s="51" t="s">
        <v>166</v>
      </c>
      <c r="I36" s="51" t="s">
        <v>150</v>
      </c>
      <c r="J36"/>
    </row>
    <row r="37" spans="1:13" x14ac:dyDescent="0.35">
      <c r="A37" s="1" t="s">
        <v>376</v>
      </c>
      <c r="B37" s="1" t="s">
        <v>15</v>
      </c>
      <c r="C37" s="1" t="s">
        <v>24</v>
      </c>
      <c r="D37" s="1"/>
      <c r="E37" s="1" t="s">
        <v>178</v>
      </c>
      <c r="F37" s="1" t="s">
        <v>23</v>
      </c>
      <c r="G37" s="1" t="s">
        <v>163</v>
      </c>
      <c r="H37" s="1"/>
      <c r="I37" s="1" t="s">
        <v>152</v>
      </c>
      <c r="J37"/>
    </row>
    <row r="38" spans="1:13" s="9" customFormat="1" x14ac:dyDescent="0.35">
      <c r="A38" s="1" t="s">
        <v>394</v>
      </c>
      <c r="B38" s="1" t="s">
        <v>9</v>
      </c>
      <c r="C38" s="1" t="s">
        <v>10</v>
      </c>
      <c r="D38" s="1"/>
      <c r="E38" s="1" t="s">
        <v>178</v>
      </c>
      <c r="F38" s="1" t="s">
        <v>8</v>
      </c>
      <c r="G38" s="1" t="s">
        <v>164</v>
      </c>
      <c r="H38" s="1" t="s">
        <v>166</v>
      </c>
      <c r="I38" s="1" t="s">
        <v>150</v>
      </c>
    </row>
    <row r="39" spans="1:13" x14ac:dyDescent="0.35">
      <c r="A39" s="1" t="s">
        <v>211</v>
      </c>
      <c r="B39" s="1" t="s">
        <v>98</v>
      </c>
      <c r="C39" s="1" t="s">
        <v>99</v>
      </c>
      <c r="D39" s="1"/>
      <c r="E39" s="1" t="s">
        <v>178</v>
      </c>
      <c r="F39" s="1" t="s">
        <v>97</v>
      </c>
      <c r="G39" s="1" t="s">
        <v>290</v>
      </c>
      <c r="H39" s="1"/>
      <c r="I39" s="1" t="s">
        <v>150</v>
      </c>
      <c r="J39"/>
    </row>
    <row r="40" spans="1:13" s="9" customFormat="1" x14ac:dyDescent="0.35">
      <c r="A40" s="14"/>
      <c r="B40" s="14"/>
      <c r="C40" s="14"/>
      <c r="E40" s="14"/>
      <c r="F40" s="14"/>
      <c r="G40" s="14"/>
      <c r="H40" s="14"/>
      <c r="I40" s="14"/>
      <c r="J40" s="14"/>
    </row>
    <row r="41" spans="1:13" s="9" customFormat="1" x14ac:dyDescent="0.35">
      <c r="A41" s="45" t="s">
        <v>295</v>
      </c>
      <c r="B41" s="36"/>
      <c r="C41" s="36"/>
      <c r="D41" s="36"/>
      <c r="F41" s="14"/>
      <c r="G41" s="14"/>
      <c r="H41" s="14"/>
      <c r="I41" s="14"/>
      <c r="J41" s="14"/>
    </row>
    <row r="42" spans="1:13" s="11" customFormat="1" x14ac:dyDescent="0.35">
      <c r="A42" s="55" t="s">
        <v>444</v>
      </c>
      <c r="B42" s="55"/>
      <c r="C42" s="55"/>
      <c r="D42" s="55"/>
      <c r="E42" s="55"/>
      <c r="F42" s="55"/>
      <c r="G42" s="55"/>
      <c r="H42" s="55"/>
      <c r="I42" s="55"/>
      <c r="L42" s="9"/>
      <c r="M42" s="9"/>
    </row>
    <row r="43" spans="1:13" s="14" customFormat="1" ht="14.5" customHeight="1" x14ac:dyDescent="0.35">
      <c r="A43" s="79" t="s">
        <v>296</v>
      </c>
      <c r="B43" s="79"/>
      <c r="C43" s="79"/>
      <c r="D43" s="79"/>
      <c r="E43" s="79"/>
      <c r="F43" s="79"/>
      <c r="G43" s="79"/>
      <c r="H43" s="79"/>
      <c r="I43" s="79"/>
    </row>
    <row r="44" spans="1:13" s="14" customFormat="1" ht="14.5" customHeight="1" x14ac:dyDescent="0.35">
      <c r="A44" s="79" t="s">
        <v>396</v>
      </c>
      <c r="B44" s="79"/>
      <c r="C44" s="79"/>
      <c r="D44" s="79"/>
      <c r="E44" s="79"/>
      <c r="F44" s="79"/>
      <c r="G44" s="79"/>
      <c r="H44" s="79"/>
      <c r="I44" s="79"/>
    </row>
    <row r="45" spans="1:13" x14ac:dyDescent="0.35">
      <c r="A45" s="55" t="s">
        <v>441</v>
      </c>
      <c r="B45" s="55"/>
      <c r="C45" s="55"/>
      <c r="D45" s="55"/>
      <c r="E45" s="55"/>
      <c r="F45" s="55"/>
      <c r="G45" s="55"/>
      <c r="H45" s="55"/>
      <c r="I45" s="55"/>
      <c r="J45" s="14"/>
    </row>
    <row r="46" spans="1:13" x14ac:dyDescent="0.35">
      <c r="A46" s="24"/>
      <c r="B46" s="24"/>
      <c r="C46" s="24"/>
      <c r="E46" s="24"/>
      <c r="F46" s="24"/>
      <c r="G46" s="24"/>
      <c r="H46" s="14"/>
      <c r="I46" s="14"/>
      <c r="J46" s="14"/>
    </row>
    <row r="47" spans="1:13" x14ac:dyDescent="0.35">
      <c r="A47" s="25"/>
      <c r="B47" s="25"/>
      <c r="C47" s="25"/>
      <c r="E47" s="25"/>
      <c r="F47" s="25"/>
      <c r="G47" s="25"/>
    </row>
    <row r="48" spans="1:13" x14ac:dyDescent="0.35">
      <c r="A48" s="25"/>
      <c r="B48" s="25"/>
      <c r="C48" s="25"/>
      <c r="E48" s="25"/>
      <c r="F48" s="25"/>
      <c r="G48" s="25"/>
    </row>
  </sheetData>
  <mergeCells count="5">
    <mergeCell ref="A44:I44"/>
    <mergeCell ref="A1:I1"/>
    <mergeCell ref="A43:I43"/>
    <mergeCell ref="A45:I45"/>
    <mergeCell ref="A42:I42"/>
  </mergeCells>
  <phoneticPr fontId="20" type="noConversion"/>
  <printOptions horizontalCentered="1"/>
  <pageMargins left="0.2" right="0.2" top="0.25" bottom="0.25" header="0.3" footer="0.3"/>
  <pageSetup scale="85"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2021-2022 BoD</vt:lpstr>
      <vt:lpstr>2020-2021 BoD</vt:lpstr>
      <vt:lpstr>2019-2020 BoD</vt:lpstr>
      <vt:lpstr>2018-2019 BoD</vt:lpstr>
      <vt:lpstr>2017-2018 BoD</vt:lpstr>
      <vt:lpstr>2016-2017 BoD</vt:lpstr>
      <vt:lpstr>2015-2016 BoD</vt:lpstr>
      <vt:lpstr>2014-2015 BoD</vt:lpstr>
      <vt:lpstr>2013-2014 BoD</vt:lpstr>
      <vt:lpstr>'2013-2014 BoD'!Print_Area</vt:lpstr>
      <vt:lpstr>'2014-2015 BoD'!Print_Area</vt:lpstr>
      <vt:lpstr>'2015-2016 BoD'!Print_Area</vt:lpstr>
      <vt:lpstr>'2016-2017 BoD'!Print_Area</vt:lpstr>
      <vt:lpstr>'2017-2018 BoD'!Print_Area</vt:lpstr>
      <vt:lpstr>'2018-2019 BoD'!Print_Area</vt:lpstr>
      <vt:lpstr>'2019-2020 BoD'!Print_Area</vt:lpstr>
      <vt:lpstr>'2020-2021 BoD'!Print_Area</vt:lpstr>
      <vt:lpstr>'2021-2022 BoD'!Print_Area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 Scalise</dc:creator>
  <cp:lastModifiedBy>Thea Scalise</cp:lastModifiedBy>
  <cp:lastPrinted>2022-09-23T00:07:41Z</cp:lastPrinted>
  <dcterms:created xsi:type="dcterms:W3CDTF">2016-09-21T01:20:30Z</dcterms:created>
  <dcterms:modified xsi:type="dcterms:W3CDTF">2022-09-23T19:54:26Z</dcterms:modified>
</cp:coreProperties>
</file>